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25"/>
  <workbookPr codeName="ThisWorkbook" defaultThemeVersion="166925"/>
  <mc:AlternateContent xmlns:mc="http://schemas.openxmlformats.org/markup-compatibility/2006">
    <mc:Choice Requires="x15">
      <x15ac:absPath xmlns:x15ac="http://schemas.microsoft.com/office/spreadsheetml/2010/11/ac" url="D:\Maquette MCC 2025-26\VF\"/>
    </mc:Choice>
  </mc:AlternateContent>
  <xr:revisionPtr revIDLastSave="3" documentId="13_ncr:1_{BB1971C5-4588-4158-9553-BA5747057FCC}" xr6:coauthVersionLast="47" xr6:coauthVersionMax="47" xr10:uidLastSave="{9B4F942F-D36E-4139-A631-A2EC113E8F42}"/>
  <bookViews>
    <workbookView xWindow="-108" yWindow="-108" windowWidth="23256" windowHeight="12576" firstSheet="2" activeTab="2" xr2:uid="{00000000-000D-0000-FFFF-FFFF00000000}"/>
  </bookViews>
  <sheets>
    <sheet name="Listes" sheetId="6" state="hidden" r:id="rId1"/>
    <sheet name="Calcul" sheetId="17" state="hidden" r:id="rId2"/>
    <sheet name="Fiche Générale" sheetId="2" r:id="rId3"/>
    <sheet name="S5 Maquette" sheetId="3" r:id="rId4"/>
    <sheet name="S5 MCC" sheetId="19" r:id="rId5"/>
    <sheet name="S6 Maquette" sheetId="12" r:id="rId6"/>
    <sheet name="S6 MCC" sheetId="18" r:id="rId7"/>
  </sheets>
  <definedNames>
    <definedName name="list_cmp">Listes!$A$10:$G$10</definedName>
    <definedName name="List_CNU">Listes!$A$27:$A$83</definedName>
    <definedName name="List_Controle">Listes!$B$2:$B$6</definedName>
    <definedName name="List_Controle2">Listes!$A$2:$A$4</definedName>
    <definedName name="List_Mutualisation">Listes!$E$2:$E$3</definedName>
    <definedName name="List_RegimeInscription">Listes!$C$2:$C$3</definedName>
    <definedName name="List_Statut">Listes!$F$2:$F$4</definedName>
    <definedName name="list_typdiplome">Listes!$H$3:$H$4</definedName>
    <definedName name="List_Type">Listes!$G$2:$G$3</definedName>
    <definedName name="liste_cmp" localSheetId="4">#REF!</definedName>
    <definedName name="liste_cmp" localSheetId="5">#REF!</definedName>
    <definedName name="liste_cmp" localSheetId="6">#REF!</definedName>
    <definedName name="liste_cmp">#REF!</definedName>
    <definedName name="liste_mention" localSheetId="4">#REF!</definedName>
    <definedName name="liste_mention" localSheetId="5">#REF!</definedName>
    <definedName name="liste_mention" localSheetId="6">#REF!</definedName>
    <definedName name="liste_mention">#REF!</definedName>
    <definedName name="Médecine" localSheetId="4">#REF!</definedName>
    <definedName name="Médecine" localSheetId="5">#REF!</definedName>
    <definedName name="Médecine" localSheetId="6">#REF!</definedName>
    <definedName name="Médecine">#REF!</definedName>
    <definedName name="Por" localSheetId="4">#REF!</definedName>
    <definedName name="Por" localSheetId="5">#REF!</definedName>
    <definedName name="Por" localSheetId="6">#REF!</definedName>
    <definedName name="Por">#REF!</definedName>
    <definedName name="Portail_Droit">Listes!$A$11:$A$12</definedName>
    <definedName name="Portail_EG">Listes!$B$11:$B$12</definedName>
    <definedName name="Portail_LLAC">Listes!$D$11:$D$19</definedName>
    <definedName name="Portail_SHS" localSheetId="4">#REF!</definedName>
    <definedName name="Portail_SHS" localSheetId="5">#REF!</definedName>
    <definedName name="Portail_SHS" localSheetId="6">#REF!</definedName>
    <definedName name="Portail_SHS">Listes!$C$11:$C$22</definedName>
    <definedName name="Portail_ST">Listes!$E$11:$E$27</definedName>
    <definedName name="Portail_STAPS">Listes!$G$11:$G$14</definedName>
    <definedName name="Portail_SV">Listes!$F$11:$F$14</definedName>
    <definedName name="tab_code" localSheetId="4">#REF!</definedName>
    <definedName name="tab_code" localSheetId="5">#REF!</definedName>
    <definedName name="tab_code" localSheetId="6">#REF!</definedName>
    <definedName name="tab_code">#REF!</definedName>
    <definedName name="tab_code_dip">Listes!$J$1:$L$51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 i="18" l="1"/>
  <c r="B19" i="18"/>
  <c r="A20" i="18"/>
  <c r="A21" i="18"/>
  <c r="A22" i="18"/>
  <c r="A23" i="18"/>
  <c r="A24" i="18"/>
  <c r="A25" i="18"/>
  <c r="A26" i="18"/>
  <c r="A27" i="18"/>
  <c r="A28" i="18"/>
  <c r="A29" i="18"/>
  <c r="A30" i="18"/>
  <c r="A31" i="18"/>
  <c r="A32" i="18"/>
  <c r="A33" i="18"/>
  <c r="A34" i="18"/>
  <c r="A35" i="18"/>
  <c r="A36" i="18"/>
  <c r="A37" i="18"/>
  <c r="A38" i="18"/>
  <c r="A39" i="18"/>
  <c r="A40" i="18"/>
  <c r="A41" i="18"/>
  <c r="A42" i="18"/>
  <c r="A43" i="18"/>
  <c r="A44" i="18"/>
  <c r="A45" i="18"/>
  <c r="A46" i="18"/>
  <c r="A47" i="18"/>
  <c r="A48" i="18"/>
  <c r="A49" i="18"/>
  <c r="A50" i="18"/>
  <c r="A51" i="18"/>
  <c r="A52" i="18"/>
  <c r="A53" i="18"/>
  <c r="A54" i="18"/>
  <c r="A55" i="18"/>
  <c r="A56" i="18"/>
  <c r="A57" i="18"/>
  <c r="A58" i="18"/>
  <c r="A59" i="18"/>
  <c r="A60" i="18"/>
  <c r="A61" i="18"/>
  <c r="A62" i="18"/>
  <c r="A63" i="18"/>
  <c r="A64" i="18"/>
  <c r="A65" i="18"/>
  <c r="A66" i="18"/>
  <c r="A67" i="18"/>
  <c r="A68" i="18"/>
  <c r="A69" i="18"/>
  <c r="A70" i="18"/>
  <c r="A71" i="18"/>
  <c r="A72" i="18"/>
  <c r="A73" i="18"/>
  <c r="A74" i="18"/>
  <c r="A75" i="18"/>
  <c r="A76" i="18"/>
  <c r="A77" i="18"/>
  <c r="A78" i="18"/>
  <c r="A79" i="18"/>
  <c r="A80" i="18"/>
  <c r="A81" i="18"/>
  <c r="A82" i="18"/>
  <c r="A83" i="18"/>
  <c r="A84" i="18"/>
  <c r="A85" i="18"/>
  <c r="A86" i="18"/>
  <c r="A87" i="18"/>
  <c r="A88" i="18"/>
  <c r="A89" i="18"/>
  <c r="A90" i="18"/>
  <c r="A91" i="18"/>
  <c r="A92" i="18"/>
  <c r="A93" i="18"/>
  <c r="A94" i="18"/>
  <c r="A95" i="18"/>
  <c r="A96" i="18"/>
  <c r="A97" i="18"/>
  <c r="A98" i="18"/>
  <c r="A99" i="18"/>
  <c r="A100" i="18"/>
  <c r="A101" i="18"/>
  <c r="A102" i="18"/>
  <c r="A103" i="18"/>
  <c r="A104" i="18"/>
  <c r="A105" i="18"/>
  <c r="A106" i="18"/>
  <c r="A107" i="18"/>
  <c r="A108" i="18"/>
  <c r="A109" i="18"/>
  <c r="A110" i="18"/>
  <c r="A111" i="18"/>
  <c r="A112" i="18"/>
  <c r="A113" i="18"/>
  <c r="A114" i="18"/>
  <c r="A115" i="18"/>
  <c r="A116" i="18"/>
  <c r="A117" i="18"/>
  <c r="A118" i="18"/>
  <c r="A119" i="18"/>
  <c r="A120" i="18"/>
  <c r="A121" i="18"/>
  <c r="A122" i="18"/>
  <c r="A123" i="18"/>
  <c r="A124" i="18"/>
  <c r="A125" i="18"/>
  <c r="A126" i="18"/>
  <c r="A127" i="18"/>
  <c r="A128" i="18"/>
  <c r="A129" i="18"/>
  <c r="A130" i="18"/>
  <c r="A131" i="18"/>
  <c r="A132" i="18"/>
  <c r="A133" i="18"/>
  <c r="A134" i="18"/>
  <c r="A135" i="18"/>
  <c r="A136" i="18"/>
  <c r="A137" i="18"/>
  <c r="A138" i="18"/>
  <c r="A139" i="18"/>
  <c r="A140" i="18"/>
  <c r="A141" i="18"/>
  <c r="A142" i="18"/>
  <c r="A143" i="18"/>
  <c r="A144" i="18"/>
  <c r="A145" i="18"/>
  <c r="A146" i="18"/>
  <c r="A147" i="18"/>
  <c r="A148" i="18"/>
  <c r="A149" i="18"/>
  <c r="A150" i="18"/>
  <c r="A151" i="18"/>
  <c r="A152" i="18"/>
  <c r="A153" i="18"/>
  <c r="A154" i="18"/>
  <c r="A155" i="18"/>
  <c r="A156" i="18"/>
  <c r="A157" i="18"/>
  <c r="A158" i="18"/>
  <c r="A159" i="18"/>
  <c r="A160" i="18"/>
  <c r="A161" i="18"/>
  <c r="A162" i="18"/>
  <c r="A163" i="18"/>
  <c r="A164" i="18"/>
  <c r="A165" i="18"/>
  <c r="A166" i="18"/>
  <c r="A167" i="18"/>
  <c r="A168" i="18"/>
  <c r="A169" i="18"/>
  <c r="A170" i="18"/>
  <c r="A171" i="18"/>
  <c r="A172" i="18"/>
  <c r="A173" i="18"/>
  <c r="A174" i="18"/>
  <c r="A175" i="18"/>
  <c r="A176" i="18"/>
  <c r="A177" i="18"/>
  <c r="A178" i="18"/>
  <c r="A179" i="18"/>
  <c r="A180" i="18"/>
  <c r="A181" i="18"/>
  <c r="A182" i="18"/>
  <c r="A183" i="18"/>
  <c r="A184" i="18"/>
  <c r="A185" i="18"/>
  <c r="A186" i="18"/>
  <c r="A187" i="18"/>
  <c r="A188" i="18"/>
  <c r="A189" i="18"/>
  <c r="A190" i="18"/>
  <c r="A191" i="18"/>
  <c r="A192" i="18"/>
  <c r="A193" i="18"/>
  <c r="A194" i="18"/>
  <c r="A195" i="18"/>
  <c r="A196" i="18"/>
  <c r="A197" i="18"/>
  <c r="A198" i="18"/>
  <c r="A199" i="18"/>
  <c r="A200" i="18"/>
  <c r="A201" i="18"/>
  <c r="A202" i="18"/>
  <c r="A203" i="18"/>
  <c r="A204" i="18"/>
  <c r="A205" i="18"/>
  <c r="A206" i="18"/>
  <c r="A207" i="18"/>
  <c r="A208" i="18"/>
  <c r="A209" i="18"/>
  <c r="A210" i="18"/>
  <c r="A211" i="18"/>
  <c r="A212" i="18"/>
  <c r="A213" i="18"/>
  <c r="A214" i="18"/>
  <c r="A215" i="18"/>
  <c r="A216" i="18"/>
  <c r="A217" i="18"/>
  <c r="A218" i="18"/>
  <c r="A219" i="18"/>
  <c r="A220" i="18"/>
  <c r="A221" i="18"/>
  <c r="A222" i="18"/>
  <c r="A223" i="18"/>
  <c r="A224" i="18"/>
  <c r="A225" i="18"/>
  <c r="A226" i="18"/>
  <c r="A227" i="18"/>
  <c r="A228" i="18"/>
  <c r="A229" i="18"/>
  <c r="A230" i="18"/>
  <c r="A231" i="18"/>
  <c r="A232" i="18"/>
  <c r="A233" i="18"/>
  <c r="A234" i="18"/>
  <c r="A235" i="18"/>
  <c r="A236" i="18"/>
  <c r="A237" i="18"/>
  <c r="A238" i="18"/>
  <c r="A239" i="18"/>
  <c r="A240" i="18"/>
  <c r="A241" i="18"/>
  <c r="A242" i="18"/>
  <c r="A243" i="18"/>
  <c r="A244" i="18"/>
  <c r="A245" i="18"/>
  <c r="A246" i="18"/>
  <c r="A247" i="18"/>
  <c r="A248" i="18"/>
  <c r="A249" i="18"/>
  <c r="A250" i="18"/>
  <c r="A251" i="18"/>
  <c r="A252" i="18"/>
  <c r="A253" i="18"/>
  <c r="A254" i="18"/>
  <c r="A255" i="18"/>
  <c r="A256" i="18"/>
  <c r="A257" i="18"/>
  <c r="A258" i="18"/>
  <c r="A259" i="18"/>
  <c r="A260" i="18"/>
  <c r="A261" i="18"/>
  <c r="A262" i="18"/>
  <c r="A263" i="18"/>
  <c r="A264" i="18"/>
  <c r="A265" i="18"/>
  <c r="A266" i="18"/>
  <c r="A267" i="18"/>
  <c r="A268" i="18"/>
  <c r="A269" i="18"/>
  <c r="A270" i="18"/>
  <c r="A271" i="18"/>
  <c r="A272" i="18"/>
  <c r="A273" i="18"/>
  <c r="A274" i="18"/>
  <c r="A275" i="18"/>
  <c r="A276" i="18"/>
  <c r="A277" i="18"/>
  <c r="A278" i="18"/>
  <c r="A279" i="18"/>
  <c r="A280" i="18"/>
  <c r="A281" i="18"/>
  <c r="A282" i="18"/>
  <c r="A283" i="18"/>
  <c r="A284" i="18"/>
  <c r="A285" i="18"/>
  <c r="A286" i="18"/>
  <c r="A287" i="18"/>
  <c r="A288" i="18"/>
  <c r="A289" i="18"/>
  <c r="A290" i="18"/>
  <c r="A291" i="18"/>
  <c r="A292" i="18"/>
  <c r="A293" i="18"/>
  <c r="A294" i="18"/>
  <c r="A295" i="18"/>
  <c r="A296" i="18"/>
  <c r="A297" i="18"/>
  <c r="A298" i="18"/>
  <c r="A299" i="18"/>
  <c r="A300" i="18"/>
  <c r="A19" i="18"/>
  <c r="A24" i="19"/>
  <c r="A23" i="19"/>
  <c r="B23" i="19"/>
  <c r="B25" i="19"/>
  <c r="B24" i="19"/>
  <c r="A25" i="19"/>
  <c r="K18" i="17"/>
  <c r="H18" i="17"/>
  <c r="C300" i="18"/>
  <c r="B300" i="18"/>
  <c r="C299" i="18"/>
  <c r="B299" i="18"/>
  <c r="C298" i="18"/>
  <c r="B298" i="18"/>
  <c r="C297" i="18"/>
  <c r="B297" i="18"/>
  <c r="C296" i="18"/>
  <c r="B296" i="18"/>
  <c r="C295" i="18"/>
  <c r="B295" i="18"/>
  <c r="C294" i="18"/>
  <c r="B294" i="18"/>
  <c r="C293" i="18"/>
  <c r="B293" i="18"/>
  <c r="C292" i="18"/>
  <c r="B292" i="18"/>
  <c r="C291" i="18"/>
  <c r="B291" i="18"/>
  <c r="C290" i="18"/>
  <c r="B290" i="18"/>
  <c r="C289" i="18"/>
  <c r="B289" i="18"/>
  <c r="C288" i="18"/>
  <c r="B288" i="18"/>
  <c r="C287" i="18"/>
  <c r="B287" i="18"/>
  <c r="C286" i="18"/>
  <c r="B286" i="18"/>
  <c r="C285" i="18"/>
  <c r="B285" i="18"/>
  <c r="C284" i="18"/>
  <c r="B284" i="18"/>
  <c r="C283" i="18"/>
  <c r="B283" i="18"/>
  <c r="C282" i="18"/>
  <c r="B282" i="18"/>
  <c r="C281" i="18"/>
  <c r="B281" i="18"/>
  <c r="C280" i="18"/>
  <c r="B280" i="18"/>
  <c r="C279" i="18"/>
  <c r="B279" i="18"/>
  <c r="C278" i="18"/>
  <c r="B278" i="18"/>
  <c r="C277" i="18"/>
  <c r="B277" i="18"/>
  <c r="C276" i="18"/>
  <c r="B276" i="18"/>
  <c r="C275" i="18"/>
  <c r="B275" i="18"/>
  <c r="C274" i="18"/>
  <c r="B274" i="18"/>
  <c r="C273" i="18"/>
  <c r="B273" i="18"/>
  <c r="C272" i="18"/>
  <c r="B272" i="18"/>
  <c r="C271" i="18"/>
  <c r="B271" i="18"/>
  <c r="C270" i="18"/>
  <c r="B270" i="18"/>
  <c r="C269" i="18"/>
  <c r="B269" i="18"/>
  <c r="C268" i="18"/>
  <c r="B268" i="18"/>
  <c r="C267" i="18"/>
  <c r="B267" i="18"/>
  <c r="C266" i="18"/>
  <c r="B266" i="18"/>
  <c r="C265" i="18"/>
  <c r="B265" i="18"/>
  <c r="C264" i="18"/>
  <c r="B264" i="18"/>
  <c r="C263" i="18"/>
  <c r="B263" i="18"/>
  <c r="C262" i="18"/>
  <c r="B262" i="18"/>
  <c r="C261" i="18"/>
  <c r="B261" i="18"/>
  <c r="C260" i="18"/>
  <c r="B260" i="18"/>
  <c r="C259" i="18"/>
  <c r="B259" i="18"/>
  <c r="C258" i="18"/>
  <c r="B258" i="18"/>
  <c r="C257" i="18"/>
  <c r="B257" i="18"/>
  <c r="C256" i="18"/>
  <c r="B256" i="18"/>
  <c r="C255" i="18"/>
  <c r="B255" i="18"/>
  <c r="C254" i="18"/>
  <c r="B254" i="18"/>
  <c r="C253" i="18"/>
  <c r="B253" i="18"/>
  <c r="C252" i="18"/>
  <c r="B252" i="18"/>
  <c r="C251" i="18"/>
  <c r="B251" i="18"/>
  <c r="C250" i="18"/>
  <c r="B250" i="18"/>
  <c r="C249" i="18"/>
  <c r="B249" i="18"/>
  <c r="C248" i="18"/>
  <c r="B248" i="18"/>
  <c r="C247" i="18"/>
  <c r="B247" i="18"/>
  <c r="C246" i="18"/>
  <c r="B246" i="18"/>
  <c r="C245" i="18"/>
  <c r="B245" i="18"/>
  <c r="C244" i="18"/>
  <c r="B244" i="18"/>
  <c r="C243" i="18"/>
  <c r="B243" i="18"/>
  <c r="C242" i="18"/>
  <c r="B242" i="18"/>
  <c r="C241" i="18"/>
  <c r="B241" i="18"/>
  <c r="C240" i="18"/>
  <c r="B240" i="18"/>
  <c r="C239" i="18"/>
  <c r="B239" i="18"/>
  <c r="C238" i="18"/>
  <c r="B238" i="18"/>
  <c r="C237" i="18"/>
  <c r="B237" i="18"/>
  <c r="C236" i="18"/>
  <c r="B236" i="18"/>
  <c r="C235" i="18"/>
  <c r="B235" i="18"/>
  <c r="C234" i="18"/>
  <c r="B234" i="18"/>
  <c r="C233" i="18"/>
  <c r="B233" i="18"/>
  <c r="C232" i="18"/>
  <c r="B232" i="18"/>
  <c r="C231" i="18"/>
  <c r="B231" i="18"/>
  <c r="C230" i="18"/>
  <c r="B230" i="18"/>
  <c r="C229" i="18"/>
  <c r="B229" i="18"/>
  <c r="C228" i="18"/>
  <c r="B228" i="18"/>
  <c r="C227" i="18"/>
  <c r="B227" i="18"/>
  <c r="C226" i="18"/>
  <c r="B226" i="18"/>
  <c r="C225" i="18"/>
  <c r="B225" i="18"/>
  <c r="C224" i="18"/>
  <c r="B224" i="18"/>
  <c r="C223" i="18"/>
  <c r="B223" i="18"/>
  <c r="C222" i="18"/>
  <c r="B222" i="18"/>
  <c r="C221" i="18"/>
  <c r="B221" i="18"/>
  <c r="C220" i="18"/>
  <c r="B220" i="18"/>
  <c r="C219" i="18"/>
  <c r="B219" i="18"/>
  <c r="C218" i="18"/>
  <c r="B218" i="18"/>
  <c r="C217" i="18"/>
  <c r="B217" i="18"/>
  <c r="C216" i="18"/>
  <c r="B216" i="18"/>
  <c r="C215" i="18"/>
  <c r="B215" i="18"/>
  <c r="C214" i="18"/>
  <c r="B214" i="18"/>
  <c r="C213" i="18"/>
  <c r="B213" i="18"/>
  <c r="C212" i="18"/>
  <c r="B212" i="18"/>
  <c r="C211" i="18"/>
  <c r="B211" i="18"/>
  <c r="C210" i="18"/>
  <c r="B210" i="18"/>
  <c r="C209" i="18"/>
  <c r="B209" i="18"/>
  <c r="C208" i="18"/>
  <c r="B208" i="18"/>
  <c r="C207" i="18"/>
  <c r="B207" i="18"/>
  <c r="C206" i="18"/>
  <c r="B206" i="18"/>
  <c r="C205" i="18"/>
  <c r="B205" i="18"/>
  <c r="C204" i="18"/>
  <c r="B204" i="18"/>
  <c r="C203" i="18"/>
  <c r="B203" i="18"/>
  <c r="C202" i="18"/>
  <c r="B202" i="18"/>
  <c r="C201" i="18"/>
  <c r="B201" i="18"/>
  <c r="C200" i="18"/>
  <c r="B200" i="18"/>
  <c r="C199" i="18"/>
  <c r="B199" i="18"/>
  <c r="C198" i="18"/>
  <c r="B198" i="18"/>
  <c r="C197" i="18"/>
  <c r="B197" i="18"/>
  <c r="C196" i="18"/>
  <c r="B196" i="18"/>
  <c r="C195" i="18"/>
  <c r="B195" i="18"/>
  <c r="C194" i="18"/>
  <c r="B194" i="18"/>
  <c r="C193" i="18"/>
  <c r="B193" i="18"/>
  <c r="C192" i="18"/>
  <c r="B192" i="18"/>
  <c r="C191" i="18"/>
  <c r="B191" i="18"/>
  <c r="C190" i="18"/>
  <c r="B190" i="18"/>
  <c r="C189" i="18"/>
  <c r="B189" i="18"/>
  <c r="C188" i="18"/>
  <c r="B188" i="18"/>
  <c r="C187" i="18"/>
  <c r="B187" i="18"/>
  <c r="C186" i="18"/>
  <c r="B186" i="18"/>
  <c r="C185" i="18"/>
  <c r="B185" i="18"/>
  <c r="C184" i="18"/>
  <c r="B184" i="18"/>
  <c r="C183" i="18"/>
  <c r="B183" i="18"/>
  <c r="C182" i="18"/>
  <c r="B182" i="18"/>
  <c r="C181" i="18"/>
  <c r="B181" i="18"/>
  <c r="C180" i="18"/>
  <c r="B180" i="18"/>
  <c r="C179" i="18"/>
  <c r="B179" i="18"/>
  <c r="C178" i="18"/>
  <c r="B178" i="18"/>
  <c r="C177" i="18"/>
  <c r="B177" i="18"/>
  <c r="C176" i="18"/>
  <c r="B176" i="18"/>
  <c r="C175" i="18"/>
  <c r="B175" i="18"/>
  <c r="C174" i="18"/>
  <c r="B174" i="18"/>
  <c r="C173" i="18"/>
  <c r="B173" i="18"/>
  <c r="C172" i="18"/>
  <c r="B172" i="18"/>
  <c r="C171" i="18"/>
  <c r="B171" i="18"/>
  <c r="C170" i="18"/>
  <c r="B170" i="18"/>
  <c r="C169" i="18"/>
  <c r="B169" i="18"/>
  <c r="C168" i="18"/>
  <c r="B168" i="18"/>
  <c r="C167" i="18"/>
  <c r="B167" i="18"/>
  <c r="C166" i="18"/>
  <c r="B166" i="18"/>
  <c r="C165" i="18"/>
  <c r="B165" i="18"/>
  <c r="C164" i="18"/>
  <c r="B164" i="18"/>
  <c r="C163" i="18"/>
  <c r="B163" i="18"/>
  <c r="C162" i="18"/>
  <c r="B162" i="18"/>
  <c r="C161" i="18"/>
  <c r="B161" i="18"/>
  <c r="C160" i="18"/>
  <c r="B160" i="18"/>
  <c r="C159" i="18"/>
  <c r="B159" i="18"/>
  <c r="C158" i="18"/>
  <c r="B158" i="18"/>
  <c r="C157" i="18"/>
  <c r="B157" i="18"/>
  <c r="C156" i="18"/>
  <c r="B156" i="18"/>
  <c r="C155" i="18"/>
  <c r="B155" i="18"/>
  <c r="C154" i="18"/>
  <c r="B154" i="18"/>
  <c r="C153" i="18"/>
  <c r="B153" i="18"/>
  <c r="C152" i="18"/>
  <c r="B152" i="18"/>
  <c r="C151" i="18"/>
  <c r="B151" i="18"/>
  <c r="C150" i="18"/>
  <c r="B150" i="18"/>
  <c r="C149" i="18"/>
  <c r="B149" i="18"/>
  <c r="C148" i="18"/>
  <c r="B148" i="18"/>
  <c r="C147" i="18"/>
  <c r="B147" i="18"/>
  <c r="C146" i="18"/>
  <c r="B146" i="18"/>
  <c r="C145" i="18"/>
  <c r="B145" i="18"/>
  <c r="C144" i="18"/>
  <c r="B144" i="18"/>
  <c r="C143" i="18"/>
  <c r="B143" i="18"/>
  <c r="C142" i="18"/>
  <c r="B142" i="18"/>
  <c r="C141" i="18"/>
  <c r="B141" i="18"/>
  <c r="C140" i="18"/>
  <c r="B140" i="18"/>
  <c r="C139" i="18"/>
  <c r="B139" i="18"/>
  <c r="C138" i="18"/>
  <c r="B138" i="18"/>
  <c r="C137" i="18"/>
  <c r="B137" i="18"/>
  <c r="C136" i="18"/>
  <c r="B136" i="18"/>
  <c r="C135" i="18"/>
  <c r="B135" i="18"/>
  <c r="C134" i="18"/>
  <c r="B134" i="18"/>
  <c r="C133" i="18"/>
  <c r="B133" i="18"/>
  <c r="C132" i="18"/>
  <c r="B132" i="18"/>
  <c r="C131" i="18"/>
  <c r="B131" i="18"/>
  <c r="C130" i="18"/>
  <c r="B130" i="18"/>
  <c r="C129" i="18"/>
  <c r="B129" i="18"/>
  <c r="C128" i="18"/>
  <c r="B128" i="18"/>
  <c r="C127" i="18"/>
  <c r="B127" i="18"/>
  <c r="C126" i="18"/>
  <c r="B126" i="18"/>
  <c r="C125" i="18"/>
  <c r="B125" i="18"/>
  <c r="C124" i="18"/>
  <c r="B124" i="18"/>
  <c r="C123" i="18"/>
  <c r="B123" i="18"/>
  <c r="C122" i="18"/>
  <c r="B122" i="18"/>
  <c r="C121" i="18"/>
  <c r="B121" i="18"/>
  <c r="C120" i="18"/>
  <c r="B120" i="18"/>
  <c r="C119" i="18"/>
  <c r="B119" i="18"/>
  <c r="C118" i="18"/>
  <c r="B118" i="18"/>
  <c r="C117" i="18"/>
  <c r="B117" i="18"/>
  <c r="C116" i="18"/>
  <c r="B116" i="18"/>
  <c r="C115" i="18"/>
  <c r="B115" i="18"/>
  <c r="C114" i="18"/>
  <c r="B114" i="18"/>
  <c r="C113" i="18"/>
  <c r="B113" i="18"/>
  <c r="C112" i="18"/>
  <c r="B112" i="18"/>
  <c r="C111" i="18"/>
  <c r="B111" i="18"/>
  <c r="C110" i="18"/>
  <c r="B110" i="18"/>
  <c r="C109" i="18"/>
  <c r="B109" i="18"/>
  <c r="C108" i="18"/>
  <c r="B108" i="18"/>
  <c r="C107" i="18"/>
  <c r="B107" i="18"/>
  <c r="C106" i="18"/>
  <c r="B106" i="18"/>
  <c r="C105" i="18"/>
  <c r="B105" i="18"/>
  <c r="C104" i="18"/>
  <c r="B104" i="18"/>
  <c r="C103" i="18"/>
  <c r="B103" i="18"/>
  <c r="C102" i="18"/>
  <c r="B102" i="18"/>
  <c r="C101" i="18"/>
  <c r="B101" i="18"/>
  <c r="C100" i="18"/>
  <c r="B100" i="18"/>
  <c r="C99" i="18"/>
  <c r="B99" i="18"/>
  <c r="C98" i="18"/>
  <c r="B98" i="18"/>
  <c r="C97" i="18"/>
  <c r="B97" i="18"/>
  <c r="C96" i="18"/>
  <c r="B96" i="18"/>
  <c r="C95" i="18"/>
  <c r="B95" i="18"/>
  <c r="C94" i="18"/>
  <c r="B94" i="18"/>
  <c r="C93" i="18"/>
  <c r="B93" i="18"/>
  <c r="C92" i="18"/>
  <c r="B92" i="18"/>
  <c r="C91" i="18"/>
  <c r="B91" i="18"/>
  <c r="C90" i="18"/>
  <c r="B90" i="18"/>
  <c r="C89" i="18"/>
  <c r="B89" i="18"/>
  <c r="C88" i="18"/>
  <c r="B88" i="18"/>
  <c r="C87" i="18"/>
  <c r="B87" i="18"/>
  <c r="C86" i="18"/>
  <c r="B86" i="18"/>
  <c r="C85" i="18"/>
  <c r="B85" i="18"/>
  <c r="C84" i="18"/>
  <c r="B84" i="18"/>
  <c r="C83" i="18"/>
  <c r="B83" i="18"/>
  <c r="C82" i="18"/>
  <c r="B82" i="18"/>
  <c r="C81" i="18"/>
  <c r="B81" i="18"/>
  <c r="C80" i="18"/>
  <c r="B80" i="18"/>
  <c r="C79" i="18"/>
  <c r="B79" i="18"/>
  <c r="C78" i="18"/>
  <c r="B78" i="18"/>
  <c r="C77" i="18"/>
  <c r="B77" i="18"/>
  <c r="C76" i="18"/>
  <c r="B76" i="18"/>
  <c r="C75" i="18"/>
  <c r="B75" i="18"/>
  <c r="C74" i="18"/>
  <c r="B74" i="18"/>
  <c r="C73" i="18"/>
  <c r="B73" i="18"/>
  <c r="C72" i="18"/>
  <c r="B72" i="18"/>
  <c r="C71" i="18"/>
  <c r="B71" i="18"/>
  <c r="C70" i="18"/>
  <c r="B70" i="18"/>
  <c r="C69" i="18"/>
  <c r="B69" i="18"/>
  <c r="C68" i="18"/>
  <c r="B68" i="18"/>
  <c r="C67" i="18"/>
  <c r="B67" i="18"/>
  <c r="C66" i="18"/>
  <c r="B66" i="18"/>
  <c r="C65" i="18"/>
  <c r="B65" i="18"/>
  <c r="C64" i="18"/>
  <c r="B64" i="18"/>
  <c r="C63" i="18"/>
  <c r="B63" i="18"/>
  <c r="C62" i="18"/>
  <c r="B62" i="18"/>
  <c r="C61" i="18"/>
  <c r="B61" i="18"/>
  <c r="C60" i="18"/>
  <c r="B60" i="18"/>
  <c r="C59" i="18"/>
  <c r="B59" i="18"/>
  <c r="C58" i="18"/>
  <c r="B58" i="18"/>
  <c r="C57" i="18"/>
  <c r="B57" i="18"/>
  <c r="C56" i="18"/>
  <c r="B56" i="18"/>
  <c r="C55" i="18"/>
  <c r="B55" i="18"/>
  <c r="C54" i="18"/>
  <c r="B54" i="18"/>
  <c r="C53" i="18"/>
  <c r="B53" i="18"/>
  <c r="C52" i="18"/>
  <c r="B52" i="18"/>
  <c r="C51" i="18"/>
  <c r="B51" i="18"/>
  <c r="C50" i="18"/>
  <c r="B50" i="18"/>
  <c r="C49" i="18"/>
  <c r="B49" i="18"/>
  <c r="C48" i="18"/>
  <c r="B48" i="18"/>
  <c r="C47" i="18"/>
  <c r="B47" i="18"/>
  <c r="C46" i="18"/>
  <c r="B46" i="18"/>
  <c r="C45" i="18"/>
  <c r="B45" i="18"/>
  <c r="C44" i="18"/>
  <c r="B44" i="18"/>
  <c r="C43" i="18"/>
  <c r="B43" i="18"/>
  <c r="C42" i="18"/>
  <c r="B42" i="18"/>
  <c r="C41" i="18"/>
  <c r="B41" i="18"/>
  <c r="C40" i="18"/>
  <c r="B40" i="18"/>
  <c r="C39" i="18"/>
  <c r="B39" i="18"/>
  <c r="C38" i="18"/>
  <c r="B38" i="18"/>
  <c r="C37" i="18"/>
  <c r="B37" i="18"/>
  <c r="C36" i="18"/>
  <c r="B36" i="18"/>
  <c r="C35" i="18"/>
  <c r="B35" i="18"/>
  <c r="C34" i="18"/>
  <c r="B34" i="18"/>
  <c r="C33" i="18"/>
  <c r="B33" i="18"/>
  <c r="C32" i="18"/>
  <c r="B32" i="18"/>
  <c r="C31" i="18"/>
  <c r="B31" i="18"/>
  <c r="C30" i="18"/>
  <c r="B30" i="18"/>
  <c r="C29" i="18"/>
  <c r="B29" i="18"/>
  <c r="B28" i="18"/>
  <c r="B27" i="18"/>
  <c r="B26" i="18"/>
  <c r="C25" i="18"/>
  <c r="B25" i="18"/>
  <c r="B24" i="18"/>
  <c r="B23" i="18"/>
  <c r="C22" i="18"/>
  <c r="B22" i="18"/>
  <c r="C21" i="18"/>
  <c r="B21" i="18"/>
  <c r="C20" i="18"/>
  <c r="B20" i="18"/>
  <c r="B15" i="19"/>
  <c r="B13" i="19"/>
  <c r="E15" i="19"/>
  <c r="E13" i="19"/>
  <c r="C301" i="19"/>
  <c r="B301" i="19"/>
  <c r="A301" i="19"/>
  <c r="C300" i="19"/>
  <c r="B300" i="19"/>
  <c r="A300" i="19"/>
  <c r="C299" i="19"/>
  <c r="B299" i="19"/>
  <c r="A299" i="19"/>
  <c r="C298" i="19"/>
  <c r="B298" i="19"/>
  <c r="A298" i="19"/>
  <c r="C297" i="19"/>
  <c r="B297" i="19"/>
  <c r="A297" i="19"/>
  <c r="C296" i="19"/>
  <c r="B296" i="19"/>
  <c r="A296" i="19"/>
  <c r="C295" i="19"/>
  <c r="B295" i="19"/>
  <c r="A295" i="19"/>
  <c r="C294" i="19"/>
  <c r="B294" i="19"/>
  <c r="A294" i="19"/>
  <c r="C293" i="19"/>
  <c r="B293" i="19"/>
  <c r="A293" i="19"/>
  <c r="C292" i="19"/>
  <c r="B292" i="19"/>
  <c r="A292" i="19"/>
  <c r="C291" i="19"/>
  <c r="B291" i="19"/>
  <c r="A291" i="19"/>
  <c r="C290" i="19"/>
  <c r="B290" i="19"/>
  <c r="A290" i="19"/>
  <c r="C289" i="19"/>
  <c r="B289" i="19"/>
  <c r="A289" i="19"/>
  <c r="C288" i="19"/>
  <c r="B288" i="19"/>
  <c r="A288" i="19"/>
  <c r="C287" i="19"/>
  <c r="B287" i="19"/>
  <c r="A287" i="19"/>
  <c r="C286" i="19"/>
  <c r="B286" i="19"/>
  <c r="A286" i="19"/>
  <c r="C285" i="19"/>
  <c r="B285" i="19"/>
  <c r="A285" i="19"/>
  <c r="C284" i="19"/>
  <c r="B284" i="19"/>
  <c r="A284" i="19"/>
  <c r="C283" i="19"/>
  <c r="B283" i="19"/>
  <c r="A283" i="19"/>
  <c r="C282" i="19"/>
  <c r="B282" i="19"/>
  <c r="A282" i="19"/>
  <c r="C281" i="19"/>
  <c r="B281" i="19"/>
  <c r="A281" i="19"/>
  <c r="C280" i="19"/>
  <c r="B280" i="19"/>
  <c r="A280" i="19"/>
  <c r="C279" i="19"/>
  <c r="B279" i="19"/>
  <c r="A279" i="19"/>
  <c r="C278" i="19"/>
  <c r="B278" i="19"/>
  <c r="A278" i="19"/>
  <c r="C277" i="19"/>
  <c r="B277" i="19"/>
  <c r="A277" i="19"/>
  <c r="C276" i="19"/>
  <c r="B276" i="19"/>
  <c r="A276" i="19"/>
  <c r="C275" i="19"/>
  <c r="B275" i="19"/>
  <c r="A275" i="19"/>
  <c r="C274" i="19"/>
  <c r="B274" i="19"/>
  <c r="A274" i="19"/>
  <c r="C273" i="19"/>
  <c r="B273" i="19"/>
  <c r="A273" i="19"/>
  <c r="C272" i="19"/>
  <c r="B272" i="19"/>
  <c r="A272" i="19"/>
  <c r="C271" i="19"/>
  <c r="B271" i="19"/>
  <c r="A271" i="19"/>
  <c r="C270" i="19"/>
  <c r="B270" i="19"/>
  <c r="A270" i="19"/>
  <c r="C269" i="19"/>
  <c r="B269" i="19"/>
  <c r="A269" i="19"/>
  <c r="C268" i="19"/>
  <c r="B268" i="19"/>
  <c r="A268" i="19"/>
  <c r="C267" i="19"/>
  <c r="B267" i="19"/>
  <c r="A267" i="19"/>
  <c r="C266" i="19"/>
  <c r="B266" i="19"/>
  <c r="A266" i="19"/>
  <c r="C265" i="19"/>
  <c r="B265" i="19"/>
  <c r="A265" i="19"/>
  <c r="C264" i="19"/>
  <c r="B264" i="19"/>
  <c r="A264" i="19"/>
  <c r="C263" i="19"/>
  <c r="B263" i="19"/>
  <c r="A263" i="19"/>
  <c r="C262" i="19"/>
  <c r="B262" i="19"/>
  <c r="A262" i="19"/>
  <c r="C261" i="19"/>
  <c r="B261" i="19"/>
  <c r="A261" i="19"/>
  <c r="C260" i="19"/>
  <c r="B260" i="19"/>
  <c r="A260" i="19"/>
  <c r="C259" i="19"/>
  <c r="B259" i="19"/>
  <c r="A259" i="19"/>
  <c r="C258" i="19"/>
  <c r="B258" i="19"/>
  <c r="A258" i="19"/>
  <c r="C257" i="19"/>
  <c r="B257" i="19"/>
  <c r="A257" i="19"/>
  <c r="C256" i="19"/>
  <c r="B256" i="19"/>
  <c r="A256" i="19"/>
  <c r="C255" i="19"/>
  <c r="B255" i="19"/>
  <c r="A255" i="19"/>
  <c r="C254" i="19"/>
  <c r="B254" i="19"/>
  <c r="A254" i="19"/>
  <c r="C253" i="19"/>
  <c r="B253" i="19"/>
  <c r="A253" i="19"/>
  <c r="C252" i="19"/>
  <c r="B252" i="19"/>
  <c r="A252" i="19"/>
  <c r="C251" i="19"/>
  <c r="B251" i="19"/>
  <c r="A251" i="19"/>
  <c r="C250" i="19"/>
  <c r="B250" i="19"/>
  <c r="A250" i="19"/>
  <c r="C249" i="19"/>
  <c r="B249" i="19"/>
  <c r="A249" i="19"/>
  <c r="C248" i="19"/>
  <c r="B248" i="19"/>
  <c r="A248" i="19"/>
  <c r="C247" i="19"/>
  <c r="B247" i="19"/>
  <c r="A247" i="19"/>
  <c r="C246" i="19"/>
  <c r="B246" i="19"/>
  <c r="A246" i="19"/>
  <c r="C245" i="19"/>
  <c r="B245" i="19"/>
  <c r="A245" i="19"/>
  <c r="C244" i="19"/>
  <c r="B244" i="19"/>
  <c r="A244" i="19"/>
  <c r="C243" i="19"/>
  <c r="B243" i="19"/>
  <c r="A243" i="19"/>
  <c r="C242" i="19"/>
  <c r="B242" i="19"/>
  <c r="A242" i="19"/>
  <c r="C241" i="19"/>
  <c r="B241" i="19"/>
  <c r="A241" i="19"/>
  <c r="C240" i="19"/>
  <c r="B240" i="19"/>
  <c r="A240" i="19"/>
  <c r="C239" i="19"/>
  <c r="B239" i="19"/>
  <c r="A239" i="19"/>
  <c r="C238" i="19"/>
  <c r="B238" i="19"/>
  <c r="A238" i="19"/>
  <c r="C237" i="19"/>
  <c r="B237" i="19"/>
  <c r="A237" i="19"/>
  <c r="C236" i="19"/>
  <c r="B236" i="19"/>
  <c r="A236" i="19"/>
  <c r="C235" i="19"/>
  <c r="B235" i="19"/>
  <c r="A235" i="19"/>
  <c r="C234" i="19"/>
  <c r="B234" i="19"/>
  <c r="A234" i="19"/>
  <c r="C233" i="19"/>
  <c r="B233" i="19"/>
  <c r="A233" i="19"/>
  <c r="C232" i="19"/>
  <c r="B232" i="19"/>
  <c r="A232" i="19"/>
  <c r="C231" i="19"/>
  <c r="B231" i="19"/>
  <c r="A231" i="19"/>
  <c r="C230" i="19"/>
  <c r="B230" i="19"/>
  <c r="A230" i="19"/>
  <c r="C229" i="19"/>
  <c r="B229" i="19"/>
  <c r="A229" i="19"/>
  <c r="C228" i="19"/>
  <c r="B228" i="19"/>
  <c r="A228" i="19"/>
  <c r="C227" i="19"/>
  <c r="B227" i="19"/>
  <c r="A227" i="19"/>
  <c r="C226" i="19"/>
  <c r="B226" i="19"/>
  <c r="A226" i="19"/>
  <c r="C225" i="19"/>
  <c r="B225" i="19"/>
  <c r="A225" i="19"/>
  <c r="C224" i="19"/>
  <c r="B224" i="19"/>
  <c r="A224" i="19"/>
  <c r="C223" i="19"/>
  <c r="B223" i="19"/>
  <c r="A223" i="19"/>
  <c r="C222" i="19"/>
  <c r="B222" i="19"/>
  <c r="A222" i="19"/>
  <c r="C221" i="19"/>
  <c r="B221" i="19"/>
  <c r="A221" i="19"/>
  <c r="C220" i="19"/>
  <c r="B220" i="19"/>
  <c r="A220" i="19"/>
  <c r="C219" i="19"/>
  <c r="B219" i="19"/>
  <c r="A219" i="19"/>
  <c r="C218" i="19"/>
  <c r="B218" i="19"/>
  <c r="A218" i="19"/>
  <c r="C217" i="19"/>
  <c r="B217" i="19"/>
  <c r="A217" i="19"/>
  <c r="C216" i="19"/>
  <c r="B216" i="19"/>
  <c r="A216" i="19"/>
  <c r="C215" i="19"/>
  <c r="B215" i="19"/>
  <c r="A215" i="19"/>
  <c r="C214" i="19"/>
  <c r="B214" i="19"/>
  <c r="A214" i="19"/>
  <c r="C213" i="19"/>
  <c r="B213" i="19"/>
  <c r="A213" i="19"/>
  <c r="C212" i="19"/>
  <c r="B212" i="19"/>
  <c r="A212" i="19"/>
  <c r="C211" i="19"/>
  <c r="B211" i="19"/>
  <c r="A211" i="19"/>
  <c r="C210" i="19"/>
  <c r="B210" i="19"/>
  <c r="A210" i="19"/>
  <c r="C209" i="19"/>
  <c r="B209" i="19"/>
  <c r="A209" i="19"/>
  <c r="C208" i="19"/>
  <c r="B208" i="19"/>
  <c r="A208" i="19"/>
  <c r="C207" i="19"/>
  <c r="B207" i="19"/>
  <c r="A207" i="19"/>
  <c r="C206" i="19"/>
  <c r="B206" i="19"/>
  <c r="A206" i="19"/>
  <c r="C205" i="19"/>
  <c r="B205" i="19"/>
  <c r="A205" i="19"/>
  <c r="C204" i="19"/>
  <c r="B204" i="19"/>
  <c r="A204" i="19"/>
  <c r="C203" i="19"/>
  <c r="B203" i="19"/>
  <c r="A203" i="19"/>
  <c r="C202" i="19"/>
  <c r="B202" i="19"/>
  <c r="A202" i="19"/>
  <c r="C201" i="19"/>
  <c r="B201" i="19"/>
  <c r="A201" i="19"/>
  <c r="C200" i="19"/>
  <c r="B200" i="19"/>
  <c r="A200" i="19"/>
  <c r="C199" i="19"/>
  <c r="B199" i="19"/>
  <c r="A199" i="19"/>
  <c r="C198" i="19"/>
  <c r="B198" i="19"/>
  <c r="A198" i="19"/>
  <c r="C197" i="19"/>
  <c r="B197" i="19"/>
  <c r="A197" i="19"/>
  <c r="C196" i="19"/>
  <c r="B196" i="19"/>
  <c r="A196" i="19"/>
  <c r="C195" i="19"/>
  <c r="B195" i="19"/>
  <c r="A195" i="19"/>
  <c r="C194" i="19"/>
  <c r="B194" i="19"/>
  <c r="A194" i="19"/>
  <c r="C193" i="19"/>
  <c r="B193" i="19"/>
  <c r="A193" i="19"/>
  <c r="C192" i="19"/>
  <c r="B192" i="19"/>
  <c r="A192" i="19"/>
  <c r="C191" i="19"/>
  <c r="B191" i="19"/>
  <c r="A191" i="19"/>
  <c r="C190" i="19"/>
  <c r="B190" i="19"/>
  <c r="A190" i="19"/>
  <c r="C189" i="19"/>
  <c r="B189" i="19"/>
  <c r="A189" i="19"/>
  <c r="C188" i="19"/>
  <c r="B188" i="19"/>
  <c r="A188" i="19"/>
  <c r="C187" i="19"/>
  <c r="B187" i="19"/>
  <c r="A187" i="19"/>
  <c r="C186" i="19"/>
  <c r="B186" i="19"/>
  <c r="A186" i="19"/>
  <c r="C185" i="19"/>
  <c r="B185" i="19"/>
  <c r="A185" i="19"/>
  <c r="C184" i="19"/>
  <c r="B184" i="19"/>
  <c r="A184" i="19"/>
  <c r="C183" i="19"/>
  <c r="B183" i="19"/>
  <c r="A183" i="19"/>
  <c r="C182" i="19"/>
  <c r="B182" i="19"/>
  <c r="A182" i="19"/>
  <c r="C181" i="19"/>
  <c r="B181" i="19"/>
  <c r="A181" i="19"/>
  <c r="C180" i="19"/>
  <c r="B180" i="19"/>
  <c r="A180" i="19"/>
  <c r="C179" i="19"/>
  <c r="B179" i="19"/>
  <c r="A179" i="19"/>
  <c r="C178" i="19"/>
  <c r="B178" i="19"/>
  <c r="A178" i="19"/>
  <c r="C177" i="19"/>
  <c r="B177" i="19"/>
  <c r="A177" i="19"/>
  <c r="C176" i="19"/>
  <c r="B176" i="19"/>
  <c r="A176" i="19"/>
  <c r="C175" i="19"/>
  <c r="B175" i="19"/>
  <c r="A175" i="19"/>
  <c r="C174" i="19"/>
  <c r="B174" i="19"/>
  <c r="A174" i="19"/>
  <c r="C173" i="19"/>
  <c r="B173" i="19"/>
  <c r="A173" i="19"/>
  <c r="C172" i="19"/>
  <c r="B172" i="19"/>
  <c r="A172" i="19"/>
  <c r="C171" i="19"/>
  <c r="B171" i="19"/>
  <c r="A171" i="19"/>
  <c r="C170" i="19"/>
  <c r="B170" i="19"/>
  <c r="A170" i="19"/>
  <c r="C169" i="19"/>
  <c r="B169" i="19"/>
  <c r="A169" i="19"/>
  <c r="C168" i="19"/>
  <c r="B168" i="19"/>
  <c r="A168" i="19"/>
  <c r="C167" i="19"/>
  <c r="B167" i="19"/>
  <c r="A167" i="19"/>
  <c r="C166" i="19"/>
  <c r="B166" i="19"/>
  <c r="A166" i="19"/>
  <c r="C165" i="19"/>
  <c r="B165" i="19"/>
  <c r="A165" i="19"/>
  <c r="C164" i="19"/>
  <c r="B164" i="19"/>
  <c r="A164" i="19"/>
  <c r="C163" i="19"/>
  <c r="B163" i="19"/>
  <c r="A163" i="19"/>
  <c r="C162" i="19"/>
  <c r="B162" i="19"/>
  <c r="A162" i="19"/>
  <c r="C161" i="19"/>
  <c r="B161" i="19"/>
  <c r="A161" i="19"/>
  <c r="C160" i="19"/>
  <c r="B160" i="19"/>
  <c r="A160" i="19"/>
  <c r="C159" i="19"/>
  <c r="B159" i="19"/>
  <c r="A159" i="19"/>
  <c r="C158" i="19"/>
  <c r="B158" i="19"/>
  <c r="A158" i="19"/>
  <c r="C157" i="19"/>
  <c r="B157" i="19"/>
  <c r="A157" i="19"/>
  <c r="C156" i="19"/>
  <c r="B156" i="19"/>
  <c r="A156" i="19"/>
  <c r="C155" i="19"/>
  <c r="B155" i="19"/>
  <c r="A155" i="19"/>
  <c r="C154" i="19"/>
  <c r="B154" i="19"/>
  <c r="A154" i="19"/>
  <c r="C153" i="19"/>
  <c r="B153" i="19"/>
  <c r="A153" i="19"/>
  <c r="C152" i="19"/>
  <c r="B152" i="19"/>
  <c r="A152" i="19"/>
  <c r="C151" i="19"/>
  <c r="B151" i="19"/>
  <c r="A151" i="19"/>
  <c r="C150" i="19"/>
  <c r="B150" i="19"/>
  <c r="A150" i="19"/>
  <c r="C149" i="19"/>
  <c r="B149" i="19"/>
  <c r="A149" i="19"/>
  <c r="C148" i="19"/>
  <c r="B148" i="19"/>
  <c r="A148" i="19"/>
  <c r="C147" i="19"/>
  <c r="B147" i="19"/>
  <c r="A147" i="19"/>
  <c r="C146" i="19"/>
  <c r="B146" i="19"/>
  <c r="A146" i="19"/>
  <c r="C145" i="19"/>
  <c r="B145" i="19"/>
  <c r="A145" i="19"/>
  <c r="C144" i="19"/>
  <c r="B144" i="19"/>
  <c r="A144" i="19"/>
  <c r="C143" i="19"/>
  <c r="B143" i="19"/>
  <c r="A143" i="19"/>
  <c r="C142" i="19"/>
  <c r="B142" i="19"/>
  <c r="A142" i="19"/>
  <c r="C141" i="19"/>
  <c r="B141" i="19"/>
  <c r="A141" i="19"/>
  <c r="C140" i="19"/>
  <c r="B140" i="19"/>
  <c r="A140" i="19"/>
  <c r="C139" i="19"/>
  <c r="B139" i="19"/>
  <c r="A139" i="19"/>
  <c r="C138" i="19"/>
  <c r="B138" i="19"/>
  <c r="A138" i="19"/>
  <c r="C137" i="19"/>
  <c r="B137" i="19"/>
  <c r="A137" i="19"/>
  <c r="C136" i="19"/>
  <c r="B136" i="19"/>
  <c r="A136" i="19"/>
  <c r="C135" i="19"/>
  <c r="B135" i="19"/>
  <c r="A135" i="19"/>
  <c r="C134" i="19"/>
  <c r="B134" i="19"/>
  <c r="A134" i="19"/>
  <c r="C133" i="19"/>
  <c r="B133" i="19"/>
  <c r="A133" i="19"/>
  <c r="C132" i="19"/>
  <c r="B132" i="19"/>
  <c r="A132" i="19"/>
  <c r="C131" i="19"/>
  <c r="B131" i="19"/>
  <c r="A131" i="19"/>
  <c r="C130" i="19"/>
  <c r="B130" i="19"/>
  <c r="A130" i="19"/>
  <c r="C129" i="19"/>
  <c r="B129" i="19"/>
  <c r="A129" i="19"/>
  <c r="C128" i="19"/>
  <c r="B128" i="19"/>
  <c r="A128" i="19"/>
  <c r="C127" i="19"/>
  <c r="B127" i="19"/>
  <c r="A127" i="19"/>
  <c r="C126" i="19"/>
  <c r="B126" i="19"/>
  <c r="A126" i="19"/>
  <c r="C125" i="19"/>
  <c r="B125" i="19"/>
  <c r="A125" i="19"/>
  <c r="C124" i="19"/>
  <c r="B124" i="19"/>
  <c r="A124" i="19"/>
  <c r="C123" i="19"/>
  <c r="B123" i="19"/>
  <c r="A123" i="19"/>
  <c r="C122" i="19"/>
  <c r="B122" i="19"/>
  <c r="A122" i="19"/>
  <c r="C121" i="19"/>
  <c r="B121" i="19"/>
  <c r="A121" i="19"/>
  <c r="C120" i="19"/>
  <c r="B120" i="19"/>
  <c r="A120" i="19"/>
  <c r="C119" i="19"/>
  <c r="B119" i="19"/>
  <c r="A119" i="19"/>
  <c r="C118" i="19"/>
  <c r="B118" i="19"/>
  <c r="A118" i="19"/>
  <c r="C117" i="19"/>
  <c r="B117" i="19"/>
  <c r="A117" i="19"/>
  <c r="C116" i="19"/>
  <c r="B116" i="19"/>
  <c r="A116" i="19"/>
  <c r="C115" i="19"/>
  <c r="B115" i="19"/>
  <c r="A115" i="19"/>
  <c r="C114" i="19"/>
  <c r="B114" i="19"/>
  <c r="A114" i="19"/>
  <c r="C113" i="19"/>
  <c r="B113" i="19"/>
  <c r="A113" i="19"/>
  <c r="C112" i="19"/>
  <c r="B112" i="19"/>
  <c r="A112" i="19"/>
  <c r="C111" i="19"/>
  <c r="B111" i="19"/>
  <c r="A111" i="19"/>
  <c r="C110" i="19"/>
  <c r="B110" i="19"/>
  <c r="A110" i="19"/>
  <c r="C109" i="19"/>
  <c r="B109" i="19"/>
  <c r="A109" i="19"/>
  <c r="C108" i="19"/>
  <c r="B108" i="19"/>
  <c r="A108" i="19"/>
  <c r="C107" i="19"/>
  <c r="B107" i="19"/>
  <c r="A107" i="19"/>
  <c r="C106" i="19"/>
  <c r="B106" i="19"/>
  <c r="A106" i="19"/>
  <c r="C105" i="19"/>
  <c r="B105" i="19"/>
  <c r="A105" i="19"/>
  <c r="C104" i="19"/>
  <c r="B104" i="19"/>
  <c r="A104" i="19"/>
  <c r="C103" i="19"/>
  <c r="B103" i="19"/>
  <c r="A103" i="19"/>
  <c r="C102" i="19"/>
  <c r="B102" i="19"/>
  <c r="A102" i="19"/>
  <c r="C101" i="19"/>
  <c r="B101" i="19"/>
  <c r="A101" i="19"/>
  <c r="C100" i="19"/>
  <c r="B100" i="19"/>
  <c r="A100" i="19"/>
  <c r="C99" i="19"/>
  <c r="B99" i="19"/>
  <c r="A99" i="19"/>
  <c r="C98" i="19"/>
  <c r="B98" i="19"/>
  <c r="A98" i="19"/>
  <c r="C97" i="19"/>
  <c r="B97" i="19"/>
  <c r="A97" i="19"/>
  <c r="C96" i="19"/>
  <c r="B96" i="19"/>
  <c r="A96" i="19"/>
  <c r="C95" i="19"/>
  <c r="B95" i="19"/>
  <c r="A95" i="19"/>
  <c r="C94" i="19"/>
  <c r="B94" i="19"/>
  <c r="A94" i="19"/>
  <c r="C93" i="19"/>
  <c r="B93" i="19"/>
  <c r="A93" i="19"/>
  <c r="C92" i="19"/>
  <c r="B92" i="19"/>
  <c r="A92" i="19"/>
  <c r="C91" i="19"/>
  <c r="B91" i="19"/>
  <c r="A91" i="19"/>
  <c r="C90" i="19"/>
  <c r="B90" i="19"/>
  <c r="A90" i="19"/>
  <c r="C89" i="19"/>
  <c r="B89" i="19"/>
  <c r="A89" i="19"/>
  <c r="C88" i="19"/>
  <c r="B88" i="19"/>
  <c r="A88" i="19"/>
  <c r="C87" i="19"/>
  <c r="B87" i="19"/>
  <c r="A87" i="19"/>
  <c r="C86" i="19"/>
  <c r="B86" i="19"/>
  <c r="A86" i="19"/>
  <c r="C85" i="19"/>
  <c r="B85" i="19"/>
  <c r="A85" i="19"/>
  <c r="C84" i="19"/>
  <c r="B84" i="19"/>
  <c r="A84" i="19"/>
  <c r="C83" i="19"/>
  <c r="B83" i="19"/>
  <c r="A83" i="19"/>
  <c r="C82" i="19"/>
  <c r="B82" i="19"/>
  <c r="A82" i="19"/>
  <c r="C81" i="19"/>
  <c r="B81" i="19"/>
  <c r="A81" i="19"/>
  <c r="C80" i="19"/>
  <c r="B80" i="19"/>
  <c r="A80" i="19"/>
  <c r="C79" i="19"/>
  <c r="B79" i="19"/>
  <c r="A79" i="19"/>
  <c r="C78" i="19"/>
  <c r="B78" i="19"/>
  <c r="A78" i="19"/>
  <c r="C77" i="19"/>
  <c r="B77" i="19"/>
  <c r="A77" i="19"/>
  <c r="C76" i="19"/>
  <c r="B76" i="19"/>
  <c r="A76" i="19"/>
  <c r="C75" i="19"/>
  <c r="B75" i="19"/>
  <c r="A75" i="19"/>
  <c r="C74" i="19"/>
  <c r="B74" i="19"/>
  <c r="A74" i="19"/>
  <c r="C73" i="19"/>
  <c r="B73" i="19"/>
  <c r="A73" i="19"/>
  <c r="C72" i="19"/>
  <c r="B72" i="19"/>
  <c r="A72" i="19"/>
  <c r="C71" i="19"/>
  <c r="B71" i="19"/>
  <c r="A71" i="19"/>
  <c r="C70" i="19"/>
  <c r="B70" i="19"/>
  <c r="A70" i="19"/>
  <c r="C69" i="19"/>
  <c r="B69" i="19"/>
  <c r="A69" i="19"/>
  <c r="C68" i="19"/>
  <c r="B68" i="19"/>
  <c r="A68" i="19"/>
  <c r="C67" i="19"/>
  <c r="B67" i="19"/>
  <c r="A67" i="19"/>
  <c r="C66" i="19"/>
  <c r="B66" i="19"/>
  <c r="A66" i="19"/>
  <c r="C65" i="19"/>
  <c r="B65" i="19"/>
  <c r="A65" i="19"/>
  <c r="C64" i="19"/>
  <c r="B64" i="19"/>
  <c r="A64" i="19"/>
  <c r="C63" i="19"/>
  <c r="B63" i="19"/>
  <c r="A63" i="19"/>
  <c r="C62" i="19"/>
  <c r="B62" i="19"/>
  <c r="A62" i="19"/>
  <c r="C61" i="19"/>
  <c r="B61" i="19"/>
  <c r="A61" i="19"/>
  <c r="C60" i="19"/>
  <c r="B60" i="19"/>
  <c r="A60" i="19"/>
  <c r="C59" i="19"/>
  <c r="B59" i="19"/>
  <c r="A59" i="19"/>
  <c r="C58" i="19"/>
  <c r="B58" i="19"/>
  <c r="A58" i="19"/>
  <c r="C57" i="19"/>
  <c r="B57" i="19"/>
  <c r="A57" i="19"/>
  <c r="C56" i="19"/>
  <c r="B56" i="19"/>
  <c r="A56" i="19"/>
  <c r="C55" i="19"/>
  <c r="B55" i="19"/>
  <c r="A55" i="19"/>
  <c r="C54" i="19"/>
  <c r="B54" i="19"/>
  <c r="A54" i="19"/>
  <c r="C53" i="19"/>
  <c r="B53" i="19"/>
  <c r="A53" i="19"/>
  <c r="C52" i="19"/>
  <c r="B52" i="19"/>
  <c r="A52" i="19"/>
  <c r="C51" i="19"/>
  <c r="B51" i="19"/>
  <c r="A51" i="19"/>
  <c r="C50" i="19"/>
  <c r="B50" i="19"/>
  <c r="A50" i="19"/>
  <c r="C49" i="19"/>
  <c r="B49" i="19"/>
  <c r="A49" i="19"/>
  <c r="C48" i="19"/>
  <c r="B48" i="19"/>
  <c r="A48" i="19"/>
  <c r="C47" i="19"/>
  <c r="B47" i="19"/>
  <c r="A47" i="19"/>
  <c r="C46" i="19"/>
  <c r="B46" i="19"/>
  <c r="A46" i="19"/>
  <c r="C45" i="19"/>
  <c r="B45" i="19"/>
  <c r="A45" i="19"/>
  <c r="C44" i="19"/>
  <c r="B44" i="19"/>
  <c r="A44" i="19"/>
  <c r="C43" i="19"/>
  <c r="B43" i="19"/>
  <c r="A43" i="19"/>
  <c r="C42" i="19"/>
  <c r="B42" i="19"/>
  <c r="A42" i="19"/>
  <c r="C41" i="19"/>
  <c r="B41" i="19"/>
  <c r="A41" i="19"/>
  <c r="C40" i="19"/>
  <c r="B40" i="19"/>
  <c r="A40" i="19"/>
  <c r="B39" i="19"/>
  <c r="A39" i="19"/>
  <c r="B38" i="19"/>
  <c r="A38" i="19"/>
  <c r="B37" i="19"/>
  <c r="A37" i="19"/>
  <c r="B35" i="19"/>
  <c r="A35" i="19"/>
  <c r="B34" i="19"/>
  <c r="A34" i="19"/>
  <c r="C33" i="19"/>
  <c r="B33" i="19"/>
  <c r="A33" i="19"/>
  <c r="C32" i="19"/>
  <c r="B32" i="19"/>
  <c r="A32" i="19"/>
  <c r="C31" i="19"/>
  <c r="B31" i="19"/>
  <c r="A31" i="19"/>
  <c r="C30" i="19"/>
  <c r="B30" i="19"/>
  <c r="A30" i="19"/>
  <c r="C29" i="19"/>
  <c r="B29" i="19"/>
  <c r="A29" i="19"/>
  <c r="C28" i="19"/>
  <c r="B28" i="19"/>
  <c r="A28" i="19"/>
  <c r="C27" i="19"/>
  <c r="B27" i="19"/>
  <c r="A27" i="19"/>
  <c r="C26" i="19"/>
  <c r="B26" i="19"/>
  <c r="A26" i="19"/>
  <c r="C25" i="19"/>
  <c r="C22" i="19"/>
  <c r="B22" i="19"/>
  <c r="A22" i="19"/>
  <c r="C21" i="19"/>
  <c r="B21" i="19"/>
  <c r="A21" i="19"/>
  <c r="C20" i="19"/>
  <c r="B20" i="19"/>
  <c r="A20" i="19"/>
  <c r="C19" i="19"/>
  <c r="B19" i="19"/>
  <c r="A19" i="19"/>
  <c r="E10" i="19"/>
  <c r="H7" i="19"/>
  <c r="E7" i="19"/>
  <c r="B7" i="19"/>
  <c r="E15" i="18"/>
  <c r="B15" i="18"/>
  <c r="E10" i="18"/>
  <c r="H7" i="18"/>
  <c r="E7" i="18"/>
  <c r="B7" i="18"/>
  <c r="M18" i="17"/>
  <c r="F18" i="17" s="1"/>
  <c r="D20" i="17" s="1"/>
  <c r="F5" i="17"/>
  <c r="P4" i="17"/>
  <c r="P5" i="17"/>
  <c r="P6" i="17"/>
  <c r="P7" i="17"/>
  <c r="P8" i="17"/>
  <c r="P9" i="17"/>
  <c r="P10" i="17"/>
  <c r="P11" i="17"/>
  <c r="P12" i="17"/>
  <c r="P13" i="17"/>
  <c r="P14" i="17"/>
  <c r="P15" i="17"/>
  <c r="P16" i="17"/>
  <c r="P17" i="17"/>
  <c r="P18" i="17"/>
  <c r="P19" i="17"/>
  <c r="P20" i="17"/>
  <c r="P21" i="17"/>
  <c r="P22" i="17"/>
  <c r="P23" i="17"/>
  <c r="P24" i="17"/>
  <c r="P25" i="17"/>
  <c r="P26" i="17"/>
  <c r="P27" i="17"/>
  <c r="P28" i="17"/>
  <c r="P29" i="17"/>
  <c r="P30" i="17"/>
  <c r="P31" i="17"/>
  <c r="P32" i="17"/>
  <c r="P33" i="17"/>
  <c r="P34" i="17"/>
  <c r="P35" i="17"/>
  <c r="P36" i="17"/>
  <c r="P37" i="17"/>
  <c r="P38" i="17"/>
  <c r="P39" i="17"/>
  <c r="P40" i="17"/>
  <c r="P41" i="17"/>
  <c r="P42" i="17"/>
  <c r="P43" i="17"/>
  <c r="P44" i="17"/>
  <c r="P45" i="17"/>
  <c r="P46" i="17"/>
  <c r="P47" i="17"/>
  <c r="P48" i="17"/>
  <c r="P49" i="17"/>
  <c r="P50" i="17"/>
  <c r="P51" i="17"/>
  <c r="P52" i="17"/>
  <c r="P53" i="17"/>
  <c r="P54" i="17"/>
  <c r="P55" i="17"/>
  <c r="P56" i="17"/>
  <c r="P57" i="17"/>
  <c r="P58" i="17"/>
  <c r="P59" i="17"/>
  <c r="P60" i="17"/>
  <c r="P61" i="17"/>
  <c r="P62" i="17"/>
  <c r="P63" i="17"/>
  <c r="P64" i="17"/>
  <c r="P65" i="17"/>
  <c r="P66" i="17"/>
  <c r="P67" i="17"/>
  <c r="P68" i="17"/>
  <c r="P69" i="17"/>
  <c r="P70" i="17"/>
  <c r="P71" i="17"/>
  <c r="P72" i="17"/>
  <c r="P73" i="17"/>
  <c r="P74" i="17"/>
  <c r="P75" i="17"/>
  <c r="P76" i="17"/>
  <c r="P77" i="17"/>
  <c r="P78" i="17"/>
  <c r="P79" i="17"/>
  <c r="P80" i="17"/>
  <c r="P81" i="17"/>
  <c r="P82" i="17"/>
  <c r="P83" i="17"/>
  <c r="P84" i="17"/>
  <c r="P85" i="17"/>
  <c r="P86" i="17"/>
  <c r="P87" i="17"/>
  <c r="P88" i="17"/>
  <c r="P89" i="17"/>
  <c r="P90" i="17"/>
  <c r="P91" i="17"/>
  <c r="P92" i="17"/>
  <c r="P93" i="17"/>
  <c r="P94" i="17"/>
  <c r="P95" i="17"/>
  <c r="P96" i="17"/>
  <c r="P97" i="17"/>
  <c r="P98" i="17"/>
  <c r="P99" i="17"/>
  <c r="P100" i="17"/>
  <c r="P101" i="17"/>
  <c r="P102" i="17"/>
  <c r="P103" i="17"/>
  <c r="P104" i="17"/>
  <c r="P105" i="17"/>
  <c r="P106" i="17"/>
  <c r="P107" i="17"/>
  <c r="P108" i="17"/>
  <c r="P109" i="17"/>
  <c r="P110" i="17"/>
  <c r="P111" i="17"/>
  <c r="P112" i="17"/>
  <c r="P113" i="17"/>
  <c r="P114" i="17"/>
  <c r="P115" i="17"/>
  <c r="P116" i="17"/>
  <c r="P117" i="17"/>
  <c r="P118" i="17"/>
  <c r="P119" i="17"/>
  <c r="P120" i="17"/>
  <c r="P121" i="17"/>
  <c r="P122" i="17"/>
  <c r="P123" i="17"/>
  <c r="P124" i="17"/>
  <c r="P125" i="17"/>
  <c r="P126" i="17"/>
  <c r="P127" i="17"/>
  <c r="P128" i="17"/>
  <c r="P129" i="17"/>
  <c r="P130" i="17"/>
  <c r="P131" i="17"/>
  <c r="P132" i="17"/>
  <c r="P133" i="17"/>
  <c r="P134" i="17"/>
  <c r="P135" i="17"/>
  <c r="P136" i="17"/>
  <c r="P137" i="17"/>
  <c r="P138" i="17"/>
  <c r="P139" i="17"/>
  <c r="P140" i="17"/>
  <c r="P141" i="17"/>
  <c r="P142" i="17"/>
  <c r="P143" i="17"/>
  <c r="P144" i="17"/>
  <c r="P145" i="17"/>
  <c r="P146" i="17"/>
  <c r="P147" i="17"/>
  <c r="P148" i="17"/>
  <c r="P149" i="17"/>
  <c r="P150" i="17"/>
  <c r="P151" i="17"/>
  <c r="P152" i="17"/>
  <c r="P153" i="17"/>
  <c r="P154" i="17"/>
  <c r="P155" i="17"/>
  <c r="P156" i="17"/>
  <c r="P157" i="17"/>
  <c r="P158" i="17"/>
  <c r="P159" i="17"/>
  <c r="P160" i="17"/>
  <c r="P161" i="17"/>
  <c r="P162" i="17"/>
  <c r="P163" i="17"/>
  <c r="P164" i="17"/>
  <c r="P165" i="17"/>
  <c r="P166" i="17"/>
  <c r="P167" i="17"/>
  <c r="P168" i="17"/>
  <c r="P169" i="17"/>
  <c r="P170" i="17"/>
  <c r="P171" i="17"/>
  <c r="P172" i="17"/>
  <c r="P173" i="17"/>
  <c r="P174" i="17"/>
  <c r="P175" i="17"/>
  <c r="P176" i="17"/>
  <c r="P177" i="17"/>
  <c r="P178" i="17"/>
  <c r="P179" i="17"/>
  <c r="P180" i="17"/>
  <c r="P181" i="17"/>
  <c r="P182" i="17"/>
  <c r="P183" i="17"/>
  <c r="P184" i="17"/>
  <c r="P185" i="17"/>
  <c r="P186" i="17"/>
  <c r="P187" i="17"/>
  <c r="P188" i="17"/>
  <c r="P189" i="17"/>
  <c r="P190" i="17"/>
  <c r="P191" i="17"/>
  <c r="P192" i="17"/>
  <c r="P193" i="17"/>
  <c r="P194" i="17"/>
  <c r="P195" i="17"/>
  <c r="P196" i="17"/>
  <c r="P197" i="17"/>
  <c r="P198" i="17"/>
  <c r="P199" i="17"/>
  <c r="P200" i="17"/>
  <c r="P201" i="17"/>
  <c r="P202" i="17"/>
  <c r="P203" i="17"/>
  <c r="P204" i="17"/>
  <c r="P205" i="17"/>
  <c r="P206" i="17"/>
  <c r="P207" i="17"/>
  <c r="P208" i="17"/>
  <c r="P209" i="17"/>
  <c r="P210" i="17"/>
  <c r="P211" i="17"/>
  <c r="P212" i="17"/>
  <c r="P213" i="17"/>
  <c r="P214" i="17"/>
  <c r="P215" i="17"/>
  <c r="P216" i="17"/>
  <c r="P217" i="17"/>
  <c r="P218" i="17"/>
  <c r="P219" i="17"/>
  <c r="P220" i="17"/>
  <c r="P221" i="17"/>
  <c r="P222" i="17"/>
  <c r="P223" i="17"/>
  <c r="P224" i="17"/>
  <c r="P225" i="17"/>
  <c r="P226" i="17"/>
  <c r="P227" i="17"/>
  <c r="P228" i="17"/>
  <c r="P229" i="17"/>
  <c r="P230" i="17"/>
  <c r="P231" i="17"/>
  <c r="P232" i="17"/>
  <c r="P233" i="17"/>
  <c r="P234" i="17"/>
  <c r="P235" i="17"/>
  <c r="P236" i="17"/>
  <c r="P237" i="17"/>
  <c r="P238" i="17"/>
  <c r="P239" i="17"/>
  <c r="P240" i="17"/>
  <c r="P241" i="17"/>
  <c r="P242" i="17"/>
  <c r="P243" i="17"/>
  <c r="P244" i="17"/>
  <c r="P245" i="17"/>
  <c r="P246" i="17"/>
  <c r="P247" i="17"/>
  <c r="P248" i="17"/>
  <c r="P249" i="17"/>
  <c r="P250" i="17"/>
  <c r="P251" i="17"/>
  <c r="P252" i="17"/>
  <c r="P253" i="17"/>
  <c r="P254" i="17"/>
  <c r="P255" i="17"/>
  <c r="P256" i="17"/>
  <c r="P257" i="17"/>
  <c r="P258" i="17"/>
  <c r="P259" i="17"/>
  <c r="P260" i="17"/>
  <c r="P261" i="17"/>
  <c r="P262" i="17"/>
  <c r="P263" i="17"/>
  <c r="P264" i="17"/>
  <c r="P265" i="17"/>
  <c r="P266" i="17"/>
  <c r="P267" i="17"/>
  <c r="P268" i="17"/>
  <c r="P269" i="17"/>
  <c r="P270" i="17"/>
  <c r="P271" i="17"/>
  <c r="P272" i="17"/>
  <c r="P273" i="17"/>
  <c r="P274" i="17"/>
  <c r="P275" i="17"/>
  <c r="P276" i="17"/>
  <c r="P277" i="17"/>
  <c r="P278" i="17"/>
  <c r="P279" i="17"/>
  <c r="P280" i="17"/>
  <c r="P281" i="17"/>
  <c r="P282" i="17"/>
  <c r="P283" i="17"/>
  <c r="P284" i="17"/>
  <c r="P285" i="17"/>
  <c r="P286" i="17"/>
  <c r="P287" i="17"/>
  <c r="P288" i="17"/>
  <c r="P289" i="17"/>
  <c r="P290" i="17"/>
  <c r="P291" i="17"/>
  <c r="D5" i="17"/>
  <c r="D18" i="17"/>
  <c r="E5" i="17"/>
  <c r="L18" i="17"/>
  <c r="E18" i="17"/>
  <c r="J18" i="17"/>
  <c r="I18" i="17"/>
  <c r="C5" i="17"/>
  <c r="B5" i="17"/>
  <c r="O5" i="17"/>
  <c r="O6" i="17"/>
  <c r="O7" i="17"/>
  <c r="O8" i="17"/>
  <c r="O9" i="17"/>
  <c r="O10" i="17"/>
  <c r="O11" i="17"/>
  <c r="O12" i="17"/>
  <c r="O13" i="17"/>
  <c r="O14" i="17"/>
  <c r="O15" i="17"/>
  <c r="O16" i="17"/>
  <c r="O17" i="17"/>
  <c r="O18" i="17"/>
  <c r="O19" i="17"/>
  <c r="O20" i="17"/>
  <c r="O21" i="17"/>
  <c r="O22" i="17"/>
  <c r="O23" i="17"/>
  <c r="O24" i="17"/>
  <c r="O25" i="17"/>
  <c r="O26" i="17"/>
  <c r="O27" i="17"/>
  <c r="O28" i="17"/>
  <c r="O29" i="17"/>
  <c r="O30" i="17"/>
  <c r="O31" i="17"/>
  <c r="O32" i="17"/>
  <c r="O33" i="17"/>
  <c r="O34" i="17"/>
  <c r="O35" i="17"/>
  <c r="O36" i="17"/>
  <c r="O37" i="17"/>
  <c r="O38" i="17"/>
  <c r="O39" i="17"/>
  <c r="O40" i="17"/>
  <c r="O41" i="17"/>
  <c r="O42" i="17"/>
  <c r="O43" i="17"/>
  <c r="O44" i="17"/>
  <c r="O45" i="17"/>
  <c r="O46" i="17"/>
  <c r="O47" i="17"/>
  <c r="O48" i="17"/>
  <c r="O49" i="17"/>
  <c r="O50" i="17"/>
  <c r="O51" i="17"/>
  <c r="O52" i="17"/>
  <c r="O53" i="17"/>
  <c r="O54" i="17"/>
  <c r="O55" i="17"/>
  <c r="O56" i="17"/>
  <c r="O57" i="17"/>
  <c r="O58" i="17"/>
  <c r="O59" i="17"/>
  <c r="O60" i="17"/>
  <c r="O61" i="17"/>
  <c r="O62" i="17"/>
  <c r="O63" i="17"/>
  <c r="O64" i="17"/>
  <c r="O65" i="17"/>
  <c r="O66" i="17"/>
  <c r="O67" i="17"/>
  <c r="O68" i="17"/>
  <c r="O69" i="17"/>
  <c r="O70" i="17"/>
  <c r="O71" i="17"/>
  <c r="O72" i="17"/>
  <c r="O73" i="17"/>
  <c r="O74" i="17"/>
  <c r="O75" i="17"/>
  <c r="O76" i="17"/>
  <c r="O77" i="17"/>
  <c r="O78" i="17"/>
  <c r="O79" i="17"/>
  <c r="O80" i="17"/>
  <c r="O81" i="17"/>
  <c r="O82" i="17"/>
  <c r="O83" i="17"/>
  <c r="O84" i="17"/>
  <c r="O85" i="17"/>
  <c r="O86" i="17"/>
  <c r="O87" i="17"/>
  <c r="O88" i="17"/>
  <c r="O89" i="17"/>
  <c r="O90" i="17"/>
  <c r="O91" i="17"/>
  <c r="O92" i="17"/>
  <c r="O93" i="17"/>
  <c r="O94" i="17"/>
  <c r="O95" i="17"/>
  <c r="O96" i="17"/>
  <c r="O97" i="17"/>
  <c r="O98" i="17"/>
  <c r="O99" i="17"/>
  <c r="O100" i="17"/>
  <c r="O101" i="17"/>
  <c r="O102" i="17"/>
  <c r="O103" i="17"/>
  <c r="O104" i="17"/>
  <c r="O105" i="17"/>
  <c r="O106" i="17"/>
  <c r="O107" i="17"/>
  <c r="O108" i="17"/>
  <c r="O109" i="17"/>
  <c r="O110" i="17"/>
  <c r="O111" i="17"/>
  <c r="O112" i="17"/>
  <c r="O113" i="17"/>
  <c r="O114" i="17"/>
  <c r="O115" i="17"/>
  <c r="O116" i="17"/>
  <c r="O117" i="17"/>
  <c r="O118" i="17"/>
  <c r="O119" i="17"/>
  <c r="O120" i="17"/>
  <c r="O121" i="17"/>
  <c r="O122" i="17"/>
  <c r="O123" i="17"/>
  <c r="O124" i="17"/>
  <c r="O125" i="17"/>
  <c r="O126" i="17"/>
  <c r="O127" i="17"/>
  <c r="O128" i="17"/>
  <c r="O129" i="17"/>
  <c r="O130" i="17"/>
  <c r="O131" i="17"/>
  <c r="O132" i="17"/>
  <c r="O133" i="17"/>
  <c r="O134" i="17"/>
  <c r="O135" i="17"/>
  <c r="O136" i="17"/>
  <c r="O137" i="17"/>
  <c r="O138" i="17"/>
  <c r="O139" i="17"/>
  <c r="O140" i="17"/>
  <c r="O141" i="17"/>
  <c r="O142" i="17"/>
  <c r="O143" i="17"/>
  <c r="O144" i="17"/>
  <c r="O145" i="17"/>
  <c r="O146" i="17"/>
  <c r="O147" i="17"/>
  <c r="O148" i="17"/>
  <c r="O149" i="17"/>
  <c r="O150" i="17"/>
  <c r="O151" i="17"/>
  <c r="O152" i="17"/>
  <c r="O153" i="17"/>
  <c r="O154" i="17"/>
  <c r="O155" i="17"/>
  <c r="O156" i="17"/>
  <c r="O157" i="17"/>
  <c r="O158" i="17"/>
  <c r="O159" i="17"/>
  <c r="O160" i="17"/>
  <c r="O161" i="17"/>
  <c r="O162" i="17"/>
  <c r="O163" i="17"/>
  <c r="O164" i="17"/>
  <c r="O165" i="17"/>
  <c r="O166" i="17"/>
  <c r="O167" i="17"/>
  <c r="O168" i="17"/>
  <c r="O169" i="17"/>
  <c r="O170" i="17"/>
  <c r="O171" i="17"/>
  <c r="O172" i="17"/>
  <c r="O173" i="17"/>
  <c r="O174" i="17"/>
  <c r="O175" i="17"/>
  <c r="O176" i="17"/>
  <c r="O177" i="17"/>
  <c r="O178" i="17"/>
  <c r="O179" i="17"/>
  <c r="O180" i="17"/>
  <c r="O181" i="17"/>
  <c r="O182" i="17"/>
  <c r="O183" i="17"/>
  <c r="O184" i="17"/>
  <c r="O185" i="17"/>
  <c r="O186" i="17"/>
  <c r="O187" i="17"/>
  <c r="O188" i="17"/>
  <c r="O189" i="17"/>
  <c r="O190" i="17"/>
  <c r="O191" i="17"/>
  <c r="O192" i="17"/>
  <c r="O193" i="17"/>
  <c r="O194" i="17"/>
  <c r="O195" i="17"/>
  <c r="O196" i="17"/>
  <c r="O197" i="17"/>
  <c r="O198" i="17"/>
  <c r="O199" i="17"/>
  <c r="O200" i="17"/>
  <c r="O201" i="17"/>
  <c r="O202" i="17"/>
  <c r="O203" i="17"/>
  <c r="O204" i="17"/>
  <c r="O205" i="17"/>
  <c r="O206" i="17"/>
  <c r="O207" i="17"/>
  <c r="O208" i="17"/>
  <c r="O209" i="17"/>
  <c r="O210" i="17"/>
  <c r="O211" i="17"/>
  <c r="O212" i="17"/>
  <c r="O213" i="17"/>
  <c r="O214" i="17"/>
  <c r="O215" i="17"/>
  <c r="O216" i="17"/>
  <c r="O217" i="17"/>
  <c r="O218" i="17"/>
  <c r="O219" i="17"/>
  <c r="O220" i="17"/>
  <c r="O221" i="17"/>
  <c r="O222" i="17"/>
  <c r="O223" i="17"/>
  <c r="O224" i="17"/>
  <c r="O225" i="17"/>
  <c r="O226" i="17"/>
  <c r="O227" i="17"/>
  <c r="O228" i="17"/>
  <c r="O229" i="17"/>
  <c r="O230" i="17"/>
  <c r="O231" i="17"/>
  <c r="O232" i="17"/>
  <c r="O233" i="17"/>
  <c r="O234" i="17"/>
  <c r="O235" i="17"/>
  <c r="O236" i="17"/>
  <c r="O237" i="17"/>
  <c r="O238" i="17"/>
  <c r="O239" i="17"/>
  <c r="O240" i="17"/>
  <c r="O241" i="17"/>
  <c r="O242" i="17"/>
  <c r="O243" i="17"/>
  <c r="O244" i="17"/>
  <c r="O245" i="17"/>
  <c r="O246" i="17"/>
  <c r="O247" i="17"/>
  <c r="O248" i="17"/>
  <c r="O249" i="17"/>
  <c r="O250" i="17"/>
  <c r="O251" i="17"/>
  <c r="O252" i="17"/>
  <c r="O253" i="17"/>
  <c r="O254" i="17"/>
  <c r="O255" i="17"/>
  <c r="O256" i="17"/>
  <c r="O257" i="17"/>
  <c r="O258" i="17"/>
  <c r="O259" i="17"/>
  <c r="O260" i="17"/>
  <c r="O261" i="17"/>
  <c r="O262" i="17"/>
  <c r="O263" i="17"/>
  <c r="O264" i="17"/>
  <c r="O265" i="17"/>
  <c r="O266" i="17"/>
  <c r="O267" i="17"/>
  <c r="O268" i="17"/>
  <c r="O269" i="17"/>
  <c r="O270" i="17"/>
  <c r="O271" i="17"/>
  <c r="O272" i="17"/>
  <c r="O273" i="17"/>
  <c r="O274" i="17"/>
  <c r="O275" i="17"/>
  <c r="O276" i="17"/>
  <c r="O277" i="17"/>
  <c r="O278" i="17"/>
  <c r="O279" i="17"/>
  <c r="O280" i="17"/>
  <c r="O281" i="17"/>
  <c r="O282" i="17"/>
  <c r="O283" i="17"/>
  <c r="O284" i="17"/>
  <c r="O285" i="17"/>
  <c r="O286" i="17"/>
  <c r="O287" i="17"/>
  <c r="O288" i="17"/>
  <c r="O289" i="17"/>
  <c r="O290" i="17"/>
  <c r="O291" i="17"/>
  <c r="O4" i="17"/>
  <c r="B13" i="12"/>
  <c r="B13" i="18"/>
  <c r="E13" i="12"/>
  <c r="E13" i="18"/>
  <c r="E10" i="12"/>
  <c r="E7" i="12"/>
  <c r="B7" i="12"/>
  <c r="B7" i="3"/>
  <c r="E10" i="3"/>
  <c r="E7" i="3"/>
  <c r="H7" i="12"/>
  <c r="H7" i="3"/>
  <c r="B18" i="17"/>
  <c r="C18" i="17"/>
  <c r="D7" i="17"/>
  <c r="H13" i="12"/>
  <c r="A5" i="17"/>
  <c r="A7" i="17"/>
  <c r="A18" i="17"/>
  <c r="A20" i="17"/>
  <c r="H15" i="3"/>
  <c r="A10" i="17"/>
  <c r="A13" i="2"/>
  <c r="H13" i="3"/>
  <c r="A22" i="17" l="1"/>
  <c r="C13" i="2" s="1"/>
  <c r="H15" i="12"/>
</calcChain>
</file>

<file path=xl/sharedStrings.xml><?xml version="1.0" encoding="utf-8"?>
<sst xmlns="http://schemas.openxmlformats.org/spreadsheetml/2006/main" count="979" uniqueCount="403">
  <si>
    <t>Type contrôle</t>
  </si>
  <si>
    <t>Nature contrôle</t>
  </si>
  <si>
    <t>Régime d'inscription</t>
  </si>
  <si>
    <t>Nature ELP</t>
  </si>
  <si>
    <t>Mutualisation</t>
  </si>
  <si>
    <t>Statut</t>
  </si>
  <si>
    <t>Type</t>
  </si>
  <si>
    <t xml:space="preserve">Mention </t>
  </si>
  <si>
    <t>Codage Diplôme</t>
  </si>
  <si>
    <t>Codage double licence</t>
  </si>
  <si>
    <t>CCI (CC Intégral)</t>
  </si>
  <si>
    <t>Écrit</t>
  </si>
  <si>
    <t>Initiale Hors-Apprentissage / Formation Continue / Formation Permanente</t>
  </si>
  <si>
    <t>UE</t>
  </si>
  <si>
    <t>Porteuse</t>
  </si>
  <si>
    <t>Création</t>
  </si>
  <si>
    <t>Facultatif</t>
  </si>
  <si>
    <t>Type Diplôme</t>
  </si>
  <si>
    <t>Sciences de la Vie</t>
  </si>
  <si>
    <t>SLVIE18</t>
  </si>
  <si>
    <t>CT (Contrôle terminal)</t>
  </si>
  <si>
    <t>Oral</t>
  </si>
  <si>
    <t xml:space="preserve">Contrat d'Apprentissage/ Contrat de Professionnalisation </t>
  </si>
  <si>
    <t>ECUE</t>
  </si>
  <si>
    <t>Portée</t>
  </si>
  <si>
    <t>Modification</t>
  </si>
  <si>
    <t>Complémentaire</t>
  </si>
  <si>
    <t>Licence</t>
  </si>
  <si>
    <t>Droit</t>
  </si>
  <si>
    <t>DLDRT18</t>
  </si>
  <si>
    <t>CC&amp;CT</t>
  </si>
  <si>
    <t>Écrit/Pratique</t>
  </si>
  <si>
    <t>BLOC</t>
  </si>
  <si>
    <t>Fermeture</t>
  </si>
  <si>
    <t>Double Licence</t>
  </si>
  <si>
    <t>Économie et gestion</t>
  </si>
  <si>
    <t>ILECG18</t>
  </si>
  <si>
    <t>Rapport/Mémoire</t>
  </si>
  <si>
    <t>OPTION</t>
  </si>
  <si>
    <t>GLECG18</t>
  </si>
  <si>
    <t>Pratique sportive</t>
  </si>
  <si>
    <t>Parcours Pédagogique</t>
  </si>
  <si>
    <t>Information-communication</t>
  </si>
  <si>
    <t>HLICO18</t>
  </si>
  <si>
    <t>Arts du spectacle</t>
  </si>
  <si>
    <t>HLARS18</t>
  </si>
  <si>
    <t>Musicologie</t>
  </si>
  <si>
    <t>HLMUS18</t>
  </si>
  <si>
    <t>Lettres</t>
  </si>
  <si>
    <t>HLLET18</t>
  </si>
  <si>
    <t>Portail_Droit</t>
  </si>
  <si>
    <t>Portail_EG</t>
  </si>
  <si>
    <t>Portail_SHS</t>
  </si>
  <si>
    <t>Portail_LLAC</t>
  </si>
  <si>
    <t>Portail_ST</t>
  </si>
  <si>
    <t>Portail_SV</t>
  </si>
  <si>
    <t>Portail_STAPS</t>
  </si>
  <si>
    <t>Lettres étrangères appliquées (LEA)</t>
  </si>
  <si>
    <t>HLEAP18</t>
  </si>
  <si>
    <t>Sciences de l'homme, anthropologie, ethnologie</t>
  </si>
  <si>
    <t>Sciences de la terre</t>
  </si>
  <si>
    <t>Sciences de la vie</t>
  </si>
  <si>
    <t>STAPS-Activité Physique Adaptée-Santé</t>
  </si>
  <si>
    <t>Langues, littératures et civilisations étrangères et régionales (LLCER)</t>
  </si>
  <si>
    <t>HLCER18</t>
  </si>
  <si>
    <t>Droit-Philosophie</t>
  </si>
  <si>
    <t>Économie-Sociologie</t>
  </si>
  <si>
    <t>Psychologie</t>
  </si>
  <si>
    <t>Sciences et technologies</t>
  </si>
  <si>
    <t>Sciences de la vie-Chimie</t>
  </si>
  <si>
    <t>STAPS-Education et Motricité</t>
  </si>
  <si>
    <t>HLTSH18</t>
  </si>
  <si>
    <t xml:space="preserve"> </t>
  </si>
  <si>
    <t>Histoire</t>
  </si>
  <si>
    <t>Physique</t>
  </si>
  <si>
    <t>Sciences de la vie-Mathématiques</t>
  </si>
  <si>
    <t>STAPS-Entraînement Sportif</t>
  </si>
  <si>
    <t>HLPSY18</t>
  </si>
  <si>
    <t>Sociologie</t>
  </si>
  <si>
    <t>Mathématiques</t>
  </si>
  <si>
    <t>Bio-Geo-Sciences</t>
  </si>
  <si>
    <t>STAPS-Management du Sport</t>
  </si>
  <si>
    <t>Sciences du langage</t>
  </si>
  <si>
    <t>HLNDL18</t>
  </si>
  <si>
    <t>Philosophie</t>
  </si>
  <si>
    <t>Chimie</t>
  </si>
  <si>
    <t>HLHIS18</t>
  </si>
  <si>
    <t>Humanités</t>
  </si>
  <si>
    <t>Mathématiques et Informatique appliquées aux sciences humaines et sociales (MIASHS)</t>
  </si>
  <si>
    <t>HLOPH18</t>
  </si>
  <si>
    <t>Géographie et aménagement</t>
  </si>
  <si>
    <t>Electronique, énergie électrique, automatique (EEA)</t>
  </si>
  <si>
    <t>HLSOC18</t>
  </si>
  <si>
    <t>Philosophie-Droit</t>
  </si>
  <si>
    <t>Lettres-Histoire</t>
  </si>
  <si>
    <t>Informatique</t>
  </si>
  <si>
    <t>SLTER18</t>
  </si>
  <si>
    <t>Psychologie-Philosophie</t>
  </si>
  <si>
    <t>Musicologie - Sciences de l'homme, anthropologie, ethnologie</t>
  </si>
  <si>
    <t xml:space="preserve">Sciences de la terre-Sciences de la vie </t>
  </si>
  <si>
    <t>SLSIT18</t>
  </si>
  <si>
    <t>Philosophie-Psychologie</t>
  </si>
  <si>
    <t xml:space="preserve">Physique-Mathématiques </t>
  </si>
  <si>
    <t>SLCHI18</t>
  </si>
  <si>
    <t>Histoire-Lettres</t>
  </si>
  <si>
    <t>Mathématiques-Physique</t>
  </si>
  <si>
    <t>SLPHY18</t>
  </si>
  <si>
    <t>Sociologie-Économie</t>
  </si>
  <si>
    <t>Informatique-Mathématiques</t>
  </si>
  <si>
    <t>SLMAT18</t>
  </si>
  <si>
    <t>Mathématiques-Informatique</t>
  </si>
  <si>
    <t>SLASH18</t>
  </si>
  <si>
    <t>Chimie-Sciences de la vie</t>
  </si>
  <si>
    <t>SLELE18</t>
  </si>
  <si>
    <t>Sciences de la terre-Physique</t>
  </si>
  <si>
    <t>SLINF18</t>
  </si>
  <si>
    <t>CNU</t>
  </si>
  <si>
    <t>Physique-Sciences de la terre</t>
  </si>
  <si>
    <t>SLGEO18</t>
  </si>
  <si>
    <t>01-Droit privé et sciences criminelles</t>
  </si>
  <si>
    <t>Mathématiques-Sciences de la vie</t>
  </si>
  <si>
    <t>PLAPA18</t>
  </si>
  <si>
    <t>02-Droit public</t>
  </si>
  <si>
    <t>PLEMO18</t>
  </si>
  <si>
    <t>03-Histoire du droit et des institutions</t>
  </si>
  <si>
    <t>PLSES18</t>
  </si>
  <si>
    <t>04-Science politique</t>
  </si>
  <si>
    <t>PLMSP18</t>
  </si>
  <si>
    <t>05-Sciences économiques</t>
  </si>
  <si>
    <t>HLBHU18</t>
  </si>
  <si>
    <t>06-Sciences de gestion</t>
  </si>
  <si>
    <t>07-Sciences du langage : linguistique et phonétique générales</t>
  </si>
  <si>
    <t>l</t>
  </si>
  <si>
    <t>08-Langues et littératures anciennes</t>
  </si>
  <si>
    <t>09-Langue et littérature françaises</t>
  </si>
  <si>
    <t>10-Littératures comparées</t>
  </si>
  <si>
    <t>11-Langues et littératures anglaises et anglo-saxonnes</t>
  </si>
  <si>
    <t>12-Langues et littératures germaniques et scandinaves</t>
  </si>
  <si>
    <t>13-Langues et littératures slaves</t>
  </si>
  <si>
    <t>14-Langues et littératures romanes : espagnol, italien, portugais, autres langues romanes</t>
  </si>
  <si>
    <t>15-Langues et littératures arabes, chinoises, japonaises, hébraïques, d'autres domaines linguistiques</t>
  </si>
  <si>
    <t>16-Psychologie, psychologie clinique, psychologie sociale</t>
  </si>
  <si>
    <t>17-Philosophie</t>
  </si>
  <si>
    <t>18-Architecture (ses théories et ses pratiques), arts appliqués, arts plastiques, arts du spectacle, épistémologie des enseignements artistiques, esthétique, musicologie, musique, sciences de l'art</t>
  </si>
  <si>
    <t>19-Sociologie, démographie</t>
  </si>
  <si>
    <t>20-Anthropologie biologique, ethnologie, préhistoire</t>
  </si>
  <si>
    <t>21-Histoire, civilisation, archéologie et art des mondes anciens et médiévaux</t>
  </si>
  <si>
    <t>22-Histoire et civilisations : histoire des mondes modernes, histoire du monde contemporain, de l'art, de la musique</t>
  </si>
  <si>
    <t>23-Géographie physique, humaine, économique et régionale</t>
  </si>
  <si>
    <t>24-Aménagement de l'espace, urbanisme</t>
  </si>
  <si>
    <t>25-Mathématiques</t>
  </si>
  <si>
    <t>26-Mathématiques appliquées et applications des mathématiques</t>
  </si>
  <si>
    <t>27-Informatique</t>
  </si>
  <si>
    <t>28-Milieux denses et matériaux</t>
  </si>
  <si>
    <t>29-Constituants élémentaires</t>
  </si>
  <si>
    <t>30-Milieux dilués et optique</t>
  </si>
  <si>
    <t>31-Chimie théorique, physique, analytique</t>
  </si>
  <si>
    <t>32-Chimie organique, minérale, industrielle</t>
  </si>
  <si>
    <t>33-Chimie des matériaux</t>
  </si>
  <si>
    <t>34-Astronomie, astrophysique</t>
  </si>
  <si>
    <t>35-Structure et évolution de la Terre et des autres planètes</t>
  </si>
  <si>
    <t>36-Terre solide : géodynamique des enveloppes supérieures, paléo-biosphère</t>
  </si>
  <si>
    <t>37-Météorologie, océanographie physique et physique de l'environnement</t>
  </si>
  <si>
    <t>60-Mécanique, génie mécanique, génie civil</t>
  </si>
  <si>
    <t>61-Génie informatique, automatique et traitement du signal</t>
  </si>
  <si>
    <t>62-Energétique, génie des procédés</t>
  </si>
  <si>
    <t>63-Génie électrique, électronique, photonique et systèmes</t>
  </si>
  <si>
    <t>64-Biochimie et biologie moléculaire</t>
  </si>
  <si>
    <t>65-Biologie cellulaire</t>
  </si>
  <si>
    <t>66-Physiologie</t>
  </si>
  <si>
    <t>67-Biologie des populations et écologie</t>
  </si>
  <si>
    <t>68-Biologie des organismes</t>
  </si>
  <si>
    <t>69-Neurosciences</t>
  </si>
  <si>
    <t>70-Sciences de l'éducation</t>
  </si>
  <si>
    <t>71-Sciences de l'information et de la communication</t>
  </si>
  <si>
    <t>72-Epistémologie, histoire des sciences et des techniques</t>
  </si>
  <si>
    <t>73-Cultures et langues régionales</t>
  </si>
  <si>
    <t>74-Sciences et techniques des activités physiques et sportives</t>
  </si>
  <si>
    <t>76-Théologie catholique</t>
  </si>
  <si>
    <t>77-Théologie protestante</t>
  </si>
  <si>
    <t>85-Sciences physico-chimiques et technologies pharmaceutiques</t>
  </si>
  <si>
    <t>86-Sciences du médicament</t>
  </si>
  <si>
    <t>87-Sciences biologiques pharmaceutiques</t>
  </si>
  <si>
    <t xml:space="preserve">Heure Pédagogique </t>
  </si>
  <si>
    <t>Heure CM</t>
  </si>
  <si>
    <t>Semestre 5</t>
  </si>
  <si>
    <t>Semestre 6</t>
  </si>
  <si>
    <t>Heure TD</t>
  </si>
  <si>
    <t>Heure TP</t>
  </si>
  <si>
    <t>Total</t>
  </si>
  <si>
    <t>Heure Porté par la maquette</t>
  </si>
  <si>
    <t>Mutualisation Porteuse</t>
  </si>
  <si>
    <t xml:space="preserve">Type Diplôme : Licence &amp; Double Licence 3ème année </t>
  </si>
  <si>
    <t>Type diplôme</t>
  </si>
  <si>
    <t>COMPOSANTE</t>
  </si>
  <si>
    <t>MENTION</t>
  </si>
  <si>
    <t>CODE DIPLÔME</t>
  </si>
  <si>
    <t>SLVBO3</t>
  </si>
  <si>
    <t>Parcours Type en L3</t>
  </si>
  <si>
    <t>Parcours Type</t>
  </si>
  <si>
    <t>Biologie des Organismes et Ecosystème (BOE)</t>
  </si>
  <si>
    <t>Heures Maquette</t>
  </si>
  <si>
    <t>Heures Valorisées</t>
  </si>
  <si>
    <t>COMPENSATION</t>
  </si>
  <si>
    <t>Les MCC déterminent le mode de compensation entre UE, semestre et année ainsi que la possibilité d’une note éliminatoire.</t>
  </si>
  <si>
    <t>Le parcours BOE n'est pas ouvert à l'offre LAS.</t>
  </si>
  <si>
    <t>Obtention des UE</t>
  </si>
  <si>
    <t>*Les UE sont capitalisables si note supérieure ou égale à 10/20.</t>
  </si>
  <si>
    <t>*Les ECUEs sont capitalisables et la durée de conservation est illimitée si note supérieure ou égale à 10/20.</t>
  </si>
  <si>
    <t>*Toute ECUE et UE ayant une note finale supérieure ou égale à 10/20 est validée et ne peut pas être repassée.</t>
  </si>
  <si>
    <t>*Toute ECUE ayant un résultat inférieur à 10/20 au sein d'une UE ayant un résultat supérieur ou égal à 10/20 est validée par compensation et ne peut pas être repassée.</t>
  </si>
  <si>
    <t>*Compensation entre ECUE au sein d'une UE --&gt; obtention UE si note supérieure ou égale à 10/20.</t>
  </si>
  <si>
    <t>*Cas des redoublants : Sur demande écrite à l'aide de la fiche "renoncement" et en début de chaque semestre, les redoublants pourront demander à repasser les ECUES validées par compensation au sein d'une UE validée. Dans ce cas, la note de l'année en cours sera utilisée pour calculer le résultats à l'UE. Cette fiche équivaut à un contrat et devra avoir reçu l'accord du responsable du parcours concerné.</t>
  </si>
  <si>
    <t>Obtention du Semestre</t>
  </si>
  <si>
    <t>*Compensation entre UE constituant chaque parcours si aucune note n'est inférieure à 6/20 à l'UE --&gt; obtention semestre si supérieur ou égale à 10/20.</t>
  </si>
  <si>
    <t>*Compensation de l'UE compétences transversales (CT) par les UE disciplinaires au sein de chaque parcours SV si le calcul de la moyenne est supérieur ou égal à 8/20 à l'UE CT et si l'ECUE anglais est supérieure ou égale à 8/20.</t>
  </si>
  <si>
    <t>*L' UE CT ne peut en aucun cas compenser les UE disciplinaires composant chaque semestre. Elle n'est prise en compte que si la moyenne des UE disciplinaires est supérieure ou égale à 10/20.</t>
  </si>
  <si>
    <t>* La note finale au bloc disciplinaire doit etre supérieure ou égale à 10/20 pour que les CT soient prises en compte dans le calcul final du semestre.</t>
  </si>
  <si>
    <t>*Les UE facultatives (UE à visée professionnalisantes) ne peuvent pas participer à l'obtention du semestre, à l'exception du semestre 6 du parcours CMP.</t>
  </si>
  <si>
    <t>*Le semestre est acquis si après compensation, la moyenne est supérieure ou égale à 10/20.</t>
  </si>
  <si>
    <t xml:space="preserve">*Absentéisme : Chaque responsable d’ECUE et/ou d’UE pourra appliquer un malus en cas d’absentéisme non justifié. Dans ce cas, les règles devront être clairement indiquées lors du premier cours de l’ECUE et/ou UE de l’année universitaire en cours et sur moodle. Elles ne pourront pas être changées ou introduites durant le semestre. </t>
  </si>
  <si>
    <t>*Toute absence (justifiée ou non justifiée) à un contrôle final annule la compensation entre ECUE et UE. Le semestre est ajourné quelque soit le résultat obtenu.</t>
  </si>
  <si>
    <t>*Tout changement de parcours entre le S5 et le S6 devra étre demandé par écrit à l'aide de la fiche "changement de parcours" et visée par le responsable des parcours concernés.</t>
  </si>
  <si>
    <t>*Un étudiant SV ayant validé un semestre impair ou pair de l’année N-1 peut s’inscrire respectivement au semestre impair ou pair (S5 ou S6) de l’année L3 dans la mesure où il respecte les prérequis d’accès à ces UE. Il s'agira d'un étudiant UEAV. L'accès à 4 ECUEs du semestre S + 2 lui sera permis selon ses prérequis.</t>
  </si>
  <si>
    <t>*Présence de prérequis pour s'inscrire aux UE/ECUEs (voir fiche prérequis - applicables aux étudiants en UEAV ou non inscrits dans la mention SV)</t>
  </si>
  <si>
    <t>*Une fiche de demande d'inscription en UEAV devra étre remplie et visée par le coordonnateur d'année ou de parcours.</t>
  </si>
  <si>
    <t>Obtention de l'Année</t>
  </si>
  <si>
    <t>*Validation de chacun des semestres (suérieur ou égale à 10/20)</t>
  </si>
  <si>
    <t>*Pas de compensation entre les semestres</t>
  </si>
  <si>
    <t>Note éliminatoire/ Note seuil</t>
  </si>
  <si>
    <t>Il n'y a pas de note éliminatoire mais un seuil de compensation:</t>
  </si>
  <si>
    <t>&lt; 6/20 à l'UE empéchant la compensation entre les UE</t>
  </si>
  <si>
    <t>Validation diplôme</t>
  </si>
  <si>
    <t>*Validation de la 3ième année (avec validation de la L1 + L2) --&gt; obtention de 180 ECTS</t>
  </si>
  <si>
    <t>*La note finale au diplôme correspond à la note de validation de la 3ième année.</t>
  </si>
  <si>
    <t>Régles aux examens et évaluations notées</t>
  </si>
  <si>
    <t>*Pour les dispensés d'assiduité, la note de l'examen final ou terminal (CF ou CT) correspond à la note de la session 1 sans tenir compte de la note d'éventuels contrôles intermédiaires (règlement du statut DA).</t>
  </si>
  <si>
    <t>*Dans le cas où une ECUE ou UE est évaluée à 100% sur un projet maison (à réaliser au cours du semestre) et sans session 2, les dispensés d'assiduité (DA) n'en seront pas dispensés et devront présenter (ou rendre) le projet dans les mêmes conditions que les autres étudiants.</t>
  </si>
  <si>
    <r>
      <t xml:space="preserve">*Une absence à un contrôle présentant un % </t>
    </r>
    <r>
      <rPr>
        <sz val="11"/>
        <rFont val="Calibri"/>
        <family val="2"/>
      </rPr>
      <t>supérieur ou égal</t>
    </r>
    <r>
      <rPr>
        <sz val="11"/>
        <rFont val="Calibri"/>
        <family val="2"/>
        <scheme val="minor"/>
      </rPr>
      <t xml:space="preserve"> à 50% (en particulier le contrôle final) ne peut pas être neutralisé (tout statut concerné). Elle aboutit a un ABJ ou ABI (qui équivaut à un zéro).</t>
    </r>
  </si>
  <si>
    <t xml:space="preserve">*Dans le cas où l’étudiant(e) a été absent(e) aux contrôles comptant pour plus de 50% de la note finale de l’ECUE ou UE, l’indication ABI/ABJ (absence injustifiée ou justifiée) sera indiquée dans le relevé de note de l’ECUE et/ou UE. </t>
  </si>
  <si>
    <t xml:space="preserve">*Si les ECUEs et/ou UE présentant des ABI/ABJ représente plus de 70% de la note du semestre, le jury pourra demander l’indication ABI/ABJ au semestre. </t>
  </si>
  <si>
    <t>*Concernant les séances de TP notées : La neutralisation des séances de TP ne pourra pas excéder 50% du nombre total de séances de TP en L2 et 30% en L3. Elle se fera sur présentation d’un justificatif exposant une raison valable à l’absence. Dans le cas contraire, l’étudiant(e) devra rattraper la séance dans un autre groupe ou la note de zéro sera appliquée à la séance. En cas d’absence prolongée, le % de la note associée aux TP pourra être reportée sur le % du CF.</t>
  </si>
  <si>
    <t>*Justification des absences (extrait réglement examens) : Seuls les certificats médicaux avec incapacité temporaire mentionnant la durée d’incapacité pour se rendre aux cours ou aux examens, les urgences médicales, les convocations officielles dont la date ne peut pas être modifiée (ex : concours de la fonction publique, convocation Journée Défense et Citoyenneté, tribunal) sont pris en compte pour justifier une absence aux examens.</t>
  </si>
  <si>
    <t>* Toute epreuve notée (CCI et controle terminal/final) est considéré comme un examen.</t>
  </si>
  <si>
    <t>*Motivation à la réussite : Au choix du responsable de l’ECUE et/ou UE, des points bonus pourront être mis en place sur la base du nombre et de la qualité des devoirs maison ou exercices supplémentaires rendus (nombre défini par le responsable de l’ECUE et/ou UE). Ces points bonus seront accordés dans la limite de 0,25 points à la moyenne de l’ECUE.</t>
  </si>
  <si>
    <t>*Seules les calculatrices scientifiques basiques, non programmables et sans aucune possibilité de réseau ou USB, de type "TI 36xPro" et "Fx 92+ collège", sont autorisées aux examens.</t>
  </si>
  <si>
    <t>*Aucun dispositif connecté (montre connectée, téléphone, autre) n'est autorisé aux examens. Tout dispositif de ce type devra étre retiré durant toute la période dédié à l'examen.</t>
  </si>
  <si>
    <t>*Pour tout examen, seuls sont autorisé un stylo, un correcteur et la carte étudiant sur le plan de travail. Toute autre possession personnelle (trousse) ou objet devra etre retiré de l'espace de composition.</t>
  </si>
  <si>
    <t>*La présence constatée du téléphone portable pendant l'examen peut faire l'objet d'une déclaration de fraude.</t>
  </si>
  <si>
    <t>*Toute absence à une activité notée devra être justifiée dans les 5 jours après la réalisation de l’activité par déposition du justificatif original et officiel (maladie, employeur, sportif…) auprès du responsable de l’ECUE ou UE.</t>
  </si>
  <si>
    <t>*En cas de compensation semestrielle (cf. MCC), l’étudiant peut y renoncer et il dispose d’un délai de 5 jours après la diffusion des résultats pour le signifier par écrit à la scolarité et aux responsables de la formation concernée.</t>
  </si>
  <si>
    <t>Deuxième chance assujettie à la session 2</t>
  </si>
  <si>
    <t>*La seconde chance et la session 2 s'applique qu'aux étudiants ajournés.</t>
  </si>
  <si>
    <t>*Tout étudiant ayant le semestre ajourné devra repasser l'ensemble des ECUEs ayant eu une note inférieure à 10/20 au sein d'une UE non acquise (&lt; 10/20).</t>
  </si>
  <si>
    <t>*Pour les étudiants non dispensés d'assiduité et ajournés, la seconde chance = session 2 et le calcul final à l'ECUE ou UE correspond (selon choix du responsable de l'ECUE ou UE) soit à: la note de la session 2 remplace celle de la session 1, soit à : la note de la session 2 remplace la note du CF (ou CT) de la session 1 avec prise en compte des notes de controles intermédiaires (avec même coefficient et au bénéfice de l'étudiant).</t>
  </si>
  <si>
    <t>*Pour les dispensés d'assiduité ajournés, la note de la session 2 remplace la note de la session 1 sans prise en compte de la note d'éventuels controles intermédiaires (règlement du statut DA).</t>
  </si>
  <si>
    <t>*En session 2, selon l'effectif concerné, un oral ou un écrit pourra étre réalisé.</t>
  </si>
  <si>
    <t>REORIENTATION / ORIENTATION VERS LE PORTAIL SV</t>
  </si>
  <si>
    <t>*Toute orientation ou réorientation vers le portail SV d'un étudiant UCA (DL comprise) devra être faite par écrit à l'aide de la fiche de demande de réorientation/orientation et devra avoir obtenu l'aval du responsable d'année ou de la commission SV.</t>
  </si>
  <si>
    <t>*Un(e) étudiant(e) inscrit(e) en double licence Chimie-Biologie ou Math-Biologie ou Bio-Géo-Sciences demandant sa réorientation en licence SV devra avoir validé le nombre d’ECTS suffisant pour accéder à l’année de réorientation et plus de 70% des UE de SV. Aucune réorientaton vers la L3SV ne sera possible au S6. L'acceptation de la réorientation devra avoir obtenu l'accord de la commission pédagogique/responsable du parcours concerné.</t>
  </si>
  <si>
    <t>*Tout changement de parcours début S5 ou entre le S5 et le S6 devra être demandé à l'aide de la fiche changement de parcours et validé par les responsables de parcours concernés.</t>
  </si>
  <si>
    <t>*Un étudiant ayant validé une L2 parcours Devenir Enseignant de SVT n’est pas accès à l’un des 6 parcours de la L3SV (hors parcours L3 Devenir Enseignant de SVT). La commission pédagogique devra donner son accord pour cet accès et un redoublement peut etre exigé (absence de prérequis).</t>
  </si>
  <si>
    <t>*Une fiche de demande de réorientation/orientation en la licence SV doit etre établie dans tous les cas et avoir reçu l'aval des responsables d'année et de parcours.</t>
  </si>
  <si>
    <t>REDOUBLEMENT</t>
  </si>
  <si>
    <t>*Les ECUEs et UE sont capitalisables et la durée de conservation est illimitée si note supérieure ou égale à 10/20.</t>
  </si>
  <si>
    <t>*Toute note d'une ECUE inférieure à 10/20 au sein d'une UE non acquise (&lt;10/20) sera supprimée.</t>
  </si>
  <si>
    <t>*Les redoublements au sein du diplôme SV sont limités. L'obtention du diplôme licence SV doit se faire en 5 (cinq) ans pour les primants L1SV avec un seul redoublement par année autorisé. Pour les primants L2SV, l'obtention du diplôme licence SV doit se faire en 3 (trois) ans avec un seul redoublement autorisé. Pour les primants L3SV, l'obtention du diplome licence SV doit se faire en 2 (deux) ans (1 seul redoublement autorisé). L'application de cette règle est retroactive.</t>
  </si>
  <si>
    <t xml:space="preserve">*Dans tous les cas, la demande d'autorisation de triplement est réalisée à l'aide de la fiche "demande Inscription" et accordé uniquement sur autorisation du Jury (ou sur accord des responsables d'année et/ou de parcours une fois le jury passé et à l'aide de la fiche prévue à cet effet). </t>
  </si>
  <si>
    <t>*L’inscription en année de césure n’est pas décomptée.</t>
  </si>
  <si>
    <t>Textes réglementaires</t>
  </si>
  <si>
    <t>Arrêté du 30 juillet 2018 relatif au diplôme national de licence</t>
  </si>
  <si>
    <t>Arrêté du 22 janvier 2014 fixant le cadre national des formations conduisant à la délivrance des diplômes nationaux de licence, de licence professionnelle et de master</t>
  </si>
  <si>
    <t xml:space="preserve">Composante </t>
  </si>
  <si>
    <t>Diplôme</t>
  </si>
  <si>
    <t xml:space="preserve">Code diplôme </t>
  </si>
  <si>
    <t>Parcours type</t>
  </si>
  <si>
    <t xml:space="preserve">Année </t>
  </si>
  <si>
    <t>3 ème Année de Licence</t>
  </si>
  <si>
    <t xml:space="preserve">Code année </t>
  </si>
  <si>
    <t xml:space="preserve">Semestre </t>
  </si>
  <si>
    <t>Code semestre</t>
  </si>
  <si>
    <t>Niveau</t>
  </si>
  <si>
    <t>Libellé ELP</t>
  </si>
  <si>
    <t>ECTS</t>
  </si>
  <si>
    <t>Code Apogée</t>
  </si>
  <si>
    <t>Langues</t>
  </si>
  <si>
    <t>Formation Porteuse</t>
  </si>
  <si>
    <t>Observations / Remarques
ex: Intervention à titre gracieux / Capacité d'accueil max</t>
  </si>
  <si>
    <t xml:space="preserve">UE Competences transversales 5 </t>
  </si>
  <si>
    <t>0.1</t>
  </si>
  <si>
    <t>Competences numeriques 3</t>
  </si>
  <si>
    <t>0.2</t>
  </si>
  <si>
    <t xml:space="preserve">Competences informationnelles 3 </t>
  </si>
  <si>
    <t>0.3</t>
  </si>
  <si>
    <t xml:space="preserve">Anglais 5 </t>
  </si>
  <si>
    <t>Biologie des Génomes</t>
  </si>
  <si>
    <t>L3 SV BMG</t>
  </si>
  <si>
    <t>1.1</t>
  </si>
  <si>
    <t>Structure et expression des génomes</t>
  </si>
  <si>
    <t>1.2</t>
  </si>
  <si>
    <t>Bio-informatique</t>
  </si>
  <si>
    <t>TP en salle informatique - Taux encadrement TP : 1 EC pour 18 ET</t>
  </si>
  <si>
    <t>1.3</t>
  </si>
  <si>
    <t>Analyse Intégrative</t>
  </si>
  <si>
    <t>Ecosystèmes et Ecotoxicologie</t>
  </si>
  <si>
    <t>2.1</t>
  </si>
  <si>
    <t>Ecosystèmes</t>
  </si>
  <si>
    <t>2.2</t>
  </si>
  <si>
    <t>Introduction à l'Ecotoxicologie</t>
  </si>
  <si>
    <t>Physiologie, Endocrinologie et Biologie Comportementale</t>
  </si>
  <si>
    <t>3.1</t>
  </si>
  <si>
    <t>Physiologie comparée des grandes fonctions animales</t>
  </si>
  <si>
    <t xml:space="preserve"> Taux encadrement TP : 1 EC pour 12 ET</t>
  </si>
  <si>
    <t>3.2</t>
  </si>
  <si>
    <t>Endocrinologie Comparée</t>
  </si>
  <si>
    <t>3.3</t>
  </si>
  <si>
    <t>Biologie comportementale</t>
  </si>
  <si>
    <t>Ecologie et environnement</t>
  </si>
  <si>
    <t xml:space="preserve">Plus de choix au niveau des ECUE. Les deux ECUE en dessous sont obligatoires </t>
  </si>
  <si>
    <t>4.1</t>
  </si>
  <si>
    <t>Ecologie et transition écologique</t>
  </si>
  <si>
    <t>TP = Sortie terrain : taux encadrement : 1 EC pour 12 ET</t>
  </si>
  <si>
    <t>4.2</t>
  </si>
  <si>
    <t>1 ECUE AU CHOIX</t>
  </si>
  <si>
    <t>Min 1 ; Max 1</t>
  </si>
  <si>
    <t>4.2.1</t>
  </si>
  <si>
    <t>projet "Communication en environnement"</t>
  </si>
  <si>
    <t>Numéro clausus : 18 - TP en salle informatique (1 EC pour 20 ET)</t>
  </si>
  <si>
    <t>Projet "Enquête en environnement"</t>
  </si>
  <si>
    <t>L'élément devient obligatoire dans l'UE</t>
  </si>
  <si>
    <t>1 UE à visée professionnalisantes (n° 1)</t>
  </si>
  <si>
    <t>en plus, 1 seule et non prise en compte dans calcul semestre</t>
  </si>
  <si>
    <t xml:space="preserve">Diplôme </t>
  </si>
  <si>
    <t>Code diplôme</t>
  </si>
  <si>
    <t>1ère session</t>
  </si>
  <si>
    <t xml:space="preserve">Seconde Chance </t>
  </si>
  <si>
    <t xml:space="preserve">Code Année </t>
  </si>
  <si>
    <t xml:space="preserve">Contrôle continu </t>
  </si>
  <si>
    <t xml:space="preserve">Contrôle Terminal </t>
  </si>
  <si>
    <t>Contrôle Final</t>
  </si>
  <si>
    <t>Semestre</t>
  </si>
  <si>
    <t xml:space="preserve">Code Semestre </t>
  </si>
  <si>
    <t xml:space="preserve">Libellé </t>
  </si>
  <si>
    <t xml:space="preserve">Nature </t>
  </si>
  <si>
    <t xml:space="preserve">Coefficient </t>
  </si>
  <si>
    <t>Notes attendues</t>
  </si>
  <si>
    <t>Résultat attendu: (ACQ/AJ)</t>
  </si>
  <si>
    <t xml:space="preserve">Conservation note </t>
  </si>
  <si>
    <t xml:space="preserve">Capitalisable </t>
  </si>
  <si>
    <t>Compensable</t>
  </si>
  <si>
    <t>Seuil de compensation /20</t>
  </si>
  <si>
    <t xml:space="preserve">Type de contrôle </t>
  </si>
  <si>
    <t xml:space="preserve">Si CC&amp;CT coef du CT </t>
  </si>
  <si>
    <t>Nbre d'évalution minimum</t>
  </si>
  <si>
    <t xml:space="preserve">Durée </t>
  </si>
  <si>
    <t>Nature</t>
  </si>
  <si>
    <t>Durée</t>
  </si>
  <si>
    <t>Format d'évaluation</t>
  </si>
  <si>
    <t xml:space="preserve">Modalités de mise en œuvre </t>
  </si>
  <si>
    <t>Commentaires</t>
  </si>
  <si>
    <t>OUI</t>
  </si>
  <si>
    <t>2h30</t>
  </si>
  <si>
    <t>2h</t>
  </si>
  <si>
    <t>pas de CT</t>
  </si>
  <si>
    <t>pas de session 2</t>
  </si>
  <si>
    <t>session unique - pas de session 2</t>
  </si>
  <si>
    <t>1 à 2h</t>
  </si>
  <si>
    <t>session 2 : écrit (1-2h) ou oral (20min) selon effectif</t>
  </si>
  <si>
    <t>1h30</t>
  </si>
  <si>
    <t>1h</t>
  </si>
  <si>
    <t>pas de CF</t>
  </si>
  <si>
    <t>SUPPRESSION</t>
  </si>
  <si>
    <t>UE Competences transversales 6</t>
  </si>
  <si>
    <t>Anglais 6</t>
  </si>
  <si>
    <t>Statistiques et Evolution moléculaire</t>
  </si>
  <si>
    <t>Statistiques II</t>
  </si>
  <si>
    <t>Evolution moléculaire et phylogénie</t>
  </si>
  <si>
    <t>Biodiversité</t>
  </si>
  <si>
    <t>Biodiversité Générale</t>
  </si>
  <si>
    <t xml:space="preserve">(TP = 7h sortie terrain + 2h oraux) - Taux encadrement sortie terrain et oraux : 1 EC pour 15 ET </t>
  </si>
  <si>
    <t xml:space="preserve"> Biologie écologie marine</t>
  </si>
  <si>
    <t>(TP = sortie terrain) - Taux encadrement sortie terrain : 1 EC pour 15 ET</t>
  </si>
  <si>
    <t>Biologie Végétale Intégrative</t>
  </si>
  <si>
    <t>Biologie du développement végétal</t>
  </si>
  <si>
    <t>Taux encadrement TP : 1 EC pour 8 ET - Mise en place d'une SAE sur les TP</t>
  </si>
  <si>
    <t>Histoire évolutive des angiospermes</t>
  </si>
  <si>
    <t>(18h TP incluant 3h Sortie terrain) - Taux encadrement TP et terrain : 1 EC pour 12 ET</t>
  </si>
  <si>
    <t xml:space="preserve">Biologie des Adaptations </t>
  </si>
  <si>
    <t>Biologie des adaptation et interactions durables</t>
  </si>
  <si>
    <t>Projet communication scientifique</t>
  </si>
  <si>
    <t>Taux encadrement TP/projet : 1 EC pour 20 ET</t>
  </si>
  <si>
    <t>1 UE à visée professionnalisantes (n° 2)</t>
  </si>
  <si>
    <t>1 UE AU CHOIX (/ 3 proposées)</t>
  </si>
  <si>
    <t>Stage</t>
  </si>
  <si>
    <t>Bioéthique, Environnement et Droit</t>
  </si>
  <si>
    <r>
      <rPr>
        <b/>
        <sz val="11"/>
        <color theme="1"/>
        <rFont val="Calibri"/>
        <family val="2"/>
        <scheme val="minor"/>
      </rPr>
      <t>SAE</t>
    </r>
    <r>
      <rPr>
        <sz val="11"/>
        <color theme="1"/>
        <rFont val="Calibri"/>
        <family val="2"/>
        <scheme val="minor"/>
      </rPr>
      <t xml:space="preserve"> / taux encadrement 1 EC pour 12 ET - Numero clausus 80</t>
    </r>
  </si>
  <si>
    <t>1 UE sur liste proposée</t>
  </si>
  <si>
    <t>session 2 : écrit (1h30) ou oral (30min) selon effectif</t>
  </si>
  <si>
    <t>30 min/ET</t>
  </si>
  <si>
    <t>session unique, pas de session 2 - Session 1 : bloquer une journée (présentation d'un article scientifique)</t>
  </si>
  <si>
    <t>session unique, pas de session 2</t>
  </si>
  <si>
    <t>Evaluation selon consigne SAE</t>
  </si>
  <si>
    <t>Evaluation selon établissement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</si>
</sst>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font>
      <sz val="11"/>
      <color theme="1"/>
      <name val="Calibri"/>
      <family val="2"/>
      <scheme val="minor"/>
    </font>
    <font>
      <sz val="11"/>
      <color rgb="FFFF0000"/>
      <name val="Calibri"/>
      <family val="2"/>
      <scheme val="minor"/>
    </font>
    <font>
      <u/>
      <sz val="11"/>
      <color theme="10"/>
      <name val="Calibri"/>
      <family val="2"/>
      <scheme val="minor"/>
    </font>
    <font>
      <sz val="18"/>
      <color theme="1"/>
      <name val="Calibri"/>
      <family val="2"/>
      <scheme val="minor"/>
    </font>
    <font>
      <sz val="14"/>
      <color theme="1"/>
      <name val="Calibri"/>
      <family val="2"/>
      <scheme val="minor"/>
    </font>
    <font>
      <sz val="16"/>
      <color theme="1"/>
      <name val="Calibri"/>
      <family val="2"/>
      <scheme val="minor"/>
    </font>
    <font>
      <b/>
      <sz val="11"/>
      <color theme="1"/>
      <name val="Calibri"/>
      <family val="2"/>
      <scheme val="minor"/>
    </font>
    <font>
      <b/>
      <sz val="11"/>
      <color rgb="FF0070C0"/>
      <name val="Calibri"/>
      <family val="2"/>
      <scheme val="minor"/>
    </font>
    <font>
      <sz val="11"/>
      <name val="Calibri"/>
      <family val="2"/>
      <scheme val="minor"/>
    </font>
    <font>
      <strike/>
      <sz val="11"/>
      <name val="Calibri"/>
      <family val="2"/>
      <scheme val="minor"/>
    </font>
    <font>
      <strike/>
      <sz val="11"/>
      <color theme="1"/>
      <name val="Calibri"/>
      <family val="2"/>
      <scheme val="minor"/>
    </font>
    <font>
      <b/>
      <sz val="11"/>
      <color rgb="FFFF0000"/>
      <name val="Calibri"/>
      <family val="2"/>
      <scheme val="minor"/>
    </font>
    <font>
      <sz val="11"/>
      <name val="Calibri"/>
      <family val="2"/>
    </font>
    <font>
      <sz val="16"/>
      <name val="Calibri"/>
      <family val="2"/>
      <scheme val="minor"/>
    </font>
    <font>
      <sz val="11"/>
      <color rgb="FF242424"/>
      <name val="Aptos Narrow"/>
      <charset val="1"/>
    </font>
  </fonts>
  <fills count="14">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2" tint="-0.749992370372631"/>
        <bgColor indexed="64"/>
      </patternFill>
    </fill>
    <fill>
      <patternFill patternType="solid">
        <fgColor rgb="FF3A3838"/>
        <bgColor indexed="64"/>
      </patternFill>
    </fill>
    <fill>
      <patternFill patternType="solid">
        <fgColor rgb="FFFFFFFF"/>
        <bgColor indexed="64"/>
      </patternFill>
    </fill>
    <fill>
      <patternFill patternType="solid">
        <fgColor rgb="FFFF0000"/>
        <bgColor indexed="64"/>
      </patternFill>
    </fill>
    <fill>
      <patternFill patternType="solid">
        <fgColor theme="9" tint="0.59999389629810485"/>
        <bgColor indexed="64"/>
      </patternFill>
    </fill>
    <fill>
      <patternFill patternType="solid">
        <fgColor rgb="FFFFC000"/>
        <bgColor indexed="64"/>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rgb="FF000000"/>
      </left>
      <right/>
      <top/>
      <bottom/>
      <diagonal/>
    </border>
  </borders>
  <cellStyleXfs count="2">
    <xf numFmtId="0" fontId="0" fillId="0" borderId="0"/>
    <xf numFmtId="0" fontId="2" fillId="0" borderId="0" applyNumberFormat="0" applyFill="0" applyBorder="0" applyAlignment="0" applyProtection="0"/>
  </cellStyleXfs>
  <cellXfs count="229">
    <xf numFmtId="0" fontId="0" fillId="0" borderId="0" xfId="0"/>
    <xf numFmtId="0" fontId="0" fillId="0" borderId="1" xfId="0" applyBorder="1"/>
    <xf numFmtId="0" fontId="0" fillId="2" borderId="0" xfId="0" applyFill="1"/>
    <xf numFmtId="0" fontId="0" fillId="3" borderId="14"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0" fillId="0" borderId="1" xfId="0" applyBorder="1" applyAlignment="1" applyProtection="1">
      <alignment horizontal="left" vertical="center"/>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wrapText="1"/>
      <protection locked="0"/>
    </xf>
    <xf numFmtId="0" fontId="0" fillId="0" borderId="14" xfId="0" applyBorder="1" applyAlignment="1" applyProtection="1">
      <alignment wrapText="1"/>
      <protection locked="0"/>
    </xf>
    <xf numFmtId="0" fontId="0" fillId="0" borderId="1" xfId="0" applyBorder="1" applyAlignment="1">
      <alignment horizontal="center" vertical="center"/>
    </xf>
    <xf numFmtId="0" fontId="0" fillId="0" borderId="1" xfId="0" applyBorder="1" applyAlignment="1" applyProtection="1">
      <alignment horizontal="center" wrapText="1"/>
      <protection locked="0"/>
    </xf>
    <xf numFmtId="0" fontId="0" fillId="0" borderId="14" xfId="0" applyBorder="1" applyAlignment="1" applyProtection="1">
      <alignment horizontal="center" wrapText="1"/>
      <protection locked="0"/>
    </xf>
    <xf numFmtId="0" fontId="0" fillId="0" borderId="14" xfId="0"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0" fillId="2" borderId="0" xfId="0" applyFill="1" applyAlignment="1">
      <alignment horizontal="center" vertical="center"/>
    </xf>
    <xf numFmtId="0" fontId="0" fillId="0" borderId="0" xfId="0" applyProtection="1">
      <protection locked="0"/>
    </xf>
    <xf numFmtId="0" fontId="0" fillId="0" borderId="11" xfId="0" applyBorder="1" applyProtection="1">
      <protection locked="0"/>
    </xf>
    <xf numFmtId="0" fontId="0" fillId="0" borderId="2" xfId="0" applyBorder="1"/>
    <xf numFmtId="0" fontId="0" fillId="2" borderId="1" xfId="0" applyFill="1" applyBorder="1" applyAlignment="1">
      <alignment horizontal="center" vertical="center"/>
    </xf>
    <xf numFmtId="164" fontId="0" fillId="0" borderId="0" xfId="0" applyNumberFormat="1" applyProtection="1">
      <protection locked="0"/>
    </xf>
    <xf numFmtId="0" fontId="4" fillId="0" borderId="0" xfId="0" applyFont="1" applyAlignment="1" applyProtection="1">
      <alignment vertical="center"/>
      <protection locked="0"/>
    </xf>
    <xf numFmtId="0" fontId="0" fillId="0" borderId="1" xfId="0" applyBorder="1" applyAlignment="1">
      <alignment horizontal="center"/>
    </xf>
    <xf numFmtId="0" fontId="0" fillId="0" borderId="0" xfId="0" applyAlignment="1">
      <alignment horizontal="center"/>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wrapText="1"/>
      <protection locked="0"/>
    </xf>
    <xf numFmtId="0" fontId="4" fillId="0" borderId="14" xfId="0" applyFont="1" applyBorder="1" applyAlignment="1" applyProtection="1">
      <alignment horizontal="center" wrapText="1"/>
      <protection locked="0"/>
    </xf>
    <xf numFmtId="0" fontId="0" fillId="0" borderId="1" xfId="0" applyBorder="1" applyAlignment="1">
      <alignment horizontal="center" wrapText="1"/>
    </xf>
    <xf numFmtId="0" fontId="0" fillId="0" borderId="1" xfId="0" applyBorder="1" applyAlignment="1" applyProtection="1">
      <alignment horizontal="left"/>
      <protection locked="0"/>
    </xf>
    <xf numFmtId="0" fontId="0" fillId="0" borderId="14" xfId="0" applyBorder="1" applyAlignment="1" applyProtection="1">
      <alignment horizontal="left"/>
      <protection locked="0"/>
    </xf>
    <xf numFmtId="0" fontId="0" fillId="0" borderId="2" xfId="0" applyBorder="1" applyAlignment="1">
      <alignment horizontal="center"/>
    </xf>
    <xf numFmtId="0" fontId="0" fillId="0" borderId="3" xfId="0" applyBorder="1"/>
    <xf numFmtId="0" fontId="0" fillId="0" borderId="15" xfId="0" applyBorder="1" applyAlignment="1">
      <alignment horizontal="center" vertical="center"/>
    </xf>
    <xf numFmtId="0" fontId="0" fillId="0" borderId="13" xfId="0" applyBorder="1"/>
    <xf numFmtId="0" fontId="0" fillId="0" borderId="13" xfId="0" applyBorder="1" applyAlignment="1">
      <alignment horizontal="center" vertical="center"/>
    </xf>
    <xf numFmtId="0" fontId="0" fillId="0" borderId="0" xfId="0" applyAlignment="1" applyProtection="1">
      <alignment wrapText="1"/>
      <protection locked="0"/>
    </xf>
    <xf numFmtId="164" fontId="0" fillId="3" borderId="14" xfId="0" applyNumberFormat="1" applyFill="1" applyBorder="1" applyAlignment="1" applyProtection="1">
      <alignment horizontal="center" vertical="center" wrapText="1"/>
      <protection locked="0"/>
    </xf>
    <xf numFmtId="0" fontId="0" fillId="0" borderId="0" xfId="0" applyAlignment="1" applyProtection="1">
      <alignment horizontal="center"/>
      <protection locked="0"/>
    </xf>
    <xf numFmtId="164" fontId="4" fillId="0" borderId="0" xfId="0" applyNumberFormat="1"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1" xfId="0" applyBorder="1" applyAlignment="1">
      <alignment wrapText="1"/>
    </xf>
    <xf numFmtId="164" fontId="0" fillId="0" borderId="1" xfId="0" applyNumberFormat="1" applyBorder="1" applyAlignment="1" applyProtection="1">
      <alignment horizontal="center" vertical="center" wrapText="1"/>
      <protection locked="0"/>
    </xf>
    <xf numFmtId="164" fontId="0" fillId="0" borderId="1" xfId="0" applyNumberFormat="1" applyBorder="1" applyAlignment="1">
      <alignment horizontal="center" vertical="center"/>
    </xf>
    <xf numFmtId="0" fontId="0" fillId="0" borderId="14" xfId="0" applyBorder="1"/>
    <xf numFmtId="0" fontId="0" fillId="0" borderId="1" xfId="0" applyBorder="1" applyProtection="1">
      <protection locked="0"/>
    </xf>
    <xf numFmtId="0" fontId="0" fillId="0" borderId="13" xfId="0" applyBorder="1" applyAlignment="1">
      <alignment horizontal="left" vertical="center"/>
    </xf>
    <xf numFmtId="0" fontId="3" fillId="2" borderId="0" xfId="0" applyFont="1" applyFill="1" applyAlignment="1">
      <alignment horizontal="center" vertical="center"/>
    </xf>
    <xf numFmtId="0" fontId="0" fillId="2" borderId="1" xfId="0" applyFill="1" applyBorder="1"/>
    <xf numFmtId="0" fontId="4" fillId="4" borderId="1" xfId="0" applyFont="1" applyFill="1" applyBorder="1" applyAlignment="1">
      <alignment horizontal="center" vertical="center" wrapText="1"/>
    </xf>
    <xf numFmtId="0" fontId="0" fillId="4" borderId="1" xfId="0" applyFill="1" applyBorder="1" applyAlignment="1">
      <alignment horizontal="left" vertical="center" wrapText="1"/>
    </xf>
    <xf numFmtId="0" fontId="0" fillId="4" borderId="1" xfId="0" applyFill="1" applyBorder="1" applyAlignment="1">
      <alignment horizontal="left" vertical="center"/>
    </xf>
    <xf numFmtId="0" fontId="0" fillId="4" borderId="1" xfId="0" applyFill="1" applyBorder="1" applyAlignment="1">
      <alignment horizontal="center" vertical="center" wrapText="1"/>
    </xf>
    <xf numFmtId="164" fontId="0" fillId="4" borderId="1" xfId="0" applyNumberFormat="1" applyFill="1" applyBorder="1" applyAlignment="1">
      <alignment horizontal="left" vertical="center"/>
    </xf>
    <xf numFmtId="164" fontId="0" fillId="4" borderId="1" xfId="0" applyNumberFormat="1" applyFill="1" applyBorder="1" applyAlignment="1">
      <alignment horizontal="center" vertical="center"/>
    </xf>
    <xf numFmtId="0" fontId="0" fillId="2" borderId="1" xfId="0" applyFill="1" applyBorder="1" applyAlignment="1" applyProtection="1">
      <alignment horizontal="left" vertical="center" wrapText="1"/>
      <protection locked="0"/>
    </xf>
    <xf numFmtId="164" fontId="0" fillId="2" borderId="1" xfId="0" applyNumberFormat="1" applyFill="1" applyBorder="1" applyAlignment="1">
      <alignment horizontal="left" vertical="center"/>
    </xf>
    <xf numFmtId="164" fontId="0" fillId="2" borderId="1" xfId="0" applyNumberFormat="1" applyFill="1" applyBorder="1" applyAlignment="1">
      <alignment horizontal="center" vertical="center"/>
    </xf>
    <xf numFmtId="0" fontId="0" fillId="2" borderId="1" xfId="0" applyFill="1" applyBorder="1" applyProtection="1">
      <protection locked="0"/>
    </xf>
    <xf numFmtId="164" fontId="0" fillId="7" borderId="1" xfId="0" applyNumberFormat="1" applyFill="1" applyBorder="1" applyAlignment="1">
      <alignment horizontal="center"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4" fillId="2" borderId="1" xfId="0" applyFont="1" applyFill="1" applyBorder="1" applyAlignment="1" applyProtection="1">
      <alignment horizontal="center" vertical="center" wrapText="1"/>
      <protection locked="0"/>
    </xf>
    <xf numFmtId="0" fontId="0" fillId="2" borderId="1" xfId="0" applyFill="1" applyBorder="1" applyAlignment="1" applyProtection="1">
      <alignment horizontal="left" vertical="center"/>
      <protection locked="0"/>
    </xf>
    <xf numFmtId="0" fontId="0" fillId="2" borderId="1" xfId="0" applyFill="1" applyBorder="1" applyAlignment="1" applyProtection="1">
      <alignment horizontal="center" vertical="center" wrapText="1"/>
      <protection locked="0"/>
    </xf>
    <xf numFmtId="164" fontId="0" fillId="2" borderId="1" xfId="0" applyNumberFormat="1" applyFill="1" applyBorder="1" applyAlignment="1" applyProtection="1">
      <alignment horizontal="center" vertical="center" wrapText="1"/>
      <protection locked="0"/>
    </xf>
    <xf numFmtId="0" fontId="0" fillId="2" borderId="1" xfId="0" applyFill="1" applyBorder="1" applyAlignment="1" applyProtection="1">
      <alignment horizontal="center" vertical="center"/>
      <protection locked="0"/>
    </xf>
    <xf numFmtId="0" fontId="0" fillId="8" borderId="1" xfId="0" applyFill="1" applyBorder="1" applyAlignment="1">
      <alignment horizontal="left" vertical="center" wrapText="1"/>
    </xf>
    <xf numFmtId="0" fontId="0" fillId="8" borderId="1" xfId="0" applyFill="1" applyBorder="1" applyAlignment="1">
      <alignment horizontal="center" vertical="center" wrapText="1"/>
    </xf>
    <xf numFmtId="0" fontId="0" fillId="9" borderId="1" xfId="0" applyFill="1" applyBorder="1" applyProtection="1">
      <protection locked="0"/>
    </xf>
    <xf numFmtId="164" fontId="0" fillId="2" borderId="1" xfId="0" applyNumberFormat="1" applyFill="1" applyBorder="1" applyAlignment="1" applyProtection="1">
      <alignment horizontal="center" vertical="center"/>
      <protection locked="0"/>
    </xf>
    <xf numFmtId="164" fontId="0" fillId="0" borderId="1" xfId="0" applyNumberFormat="1" applyBorder="1" applyAlignment="1" applyProtection="1">
      <alignment horizontal="center" vertical="center"/>
      <protection locked="0"/>
    </xf>
    <xf numFmtId="0" fontId="7" fillId="2" borderId="1" xfId="0" applyFont="1" applyFill="1" applyBorder="1" applyAlignment="1" applyProtection="1">
      <alignment horizontal="left" vertical="center"/>
      <protection locked="0"/>
    </xf>
    <xf numFmtId="0" fontId="7" fillId="0" borderId="1" xfId="0" applyFont="1" applyBorder="1" applyAlignment="1" applyProtection="1">
      <alignment horizontal="left" vertical="center" wrapText="1"/>
      <protection locked="0"/>
    </xf>
    <xf numFmtId="0" fontId="8" fillId="0" borderId="1" xfId="0" applyFont="1" applyBorder="1" applyAlignment="1" applyProtection="1">
      <alignment horizontal="center" vertical="center" wrapText="1"/>
      <protection locked="0"/>
    </xf>
    <xf numFmtId="0" fontId="7" fillId="0" borderId="1" xfId="0" applyFont="1" applyBorder="1" applyAlignment="1" applyProtection="1">
      <alignment horizontal="left" vertical="center"/>
      <protection locked="0"/>
    </xf>
    <xf numFmtId="0" fontId="6" fillId="0" borderId="1" xfId="0" applyFont="1" applyBorder="1" applyAlignment="1" applyProtection="1">
      <alignment horizontal="left" vertical="center"/>
      <protection locked="0"/>
    </xf>
    <xf numFmtId="9" fontId="0" fillId="2" borderId="1" xfId="0" applyNumberFormat="1" applyFill="1" applyBorder="1" applyAlignment="1" applyProtection="1">
      <alignment horizontal="center" vertical="center"/>
      <protection locked="0"/>
    </xf>
    <xf numFmtId="9" fontId="0" fillId="0" borderId="1" xfId="0" applyNumberFormat="1" applyBorder="1" applyAlignment="1" applyProtection="1">
      <alignment horizontal="center" vertical="center"/>
      <protection locked="0"/>
    </xf>
    <xf numFmtId="164" fontId="7" fillId="2" borderId="1" xfId="0" applyNumberFormat="1" applyFont="1" applyFill="1" applyBorder="1" applyAlignment="1">
      <alignment horizontal="left" vertical="center"/>
    </xf>
    <xf numFmtId="164" fontId="7" fillId="0" borderId="1" xfId="0" applyNumberFormat="1" applyFont="1" applyBorder="1" applyAlignment="1">
      <alignment horizontal="left" vertical="center" wrapText="1"/>
    </xf>
    <xf numFmtId="164" fontId="0" fillId="0" borderId="1" xfId="0" applyNumberFormat="1" applyBorder="1" applyAlignment="1">
      <alignment horizontal="center" vertical="center" wrapText="1"/>
    </xf>
    <xf numFmtId="164" fontId="6" fillId="0" borderId="1" xfId="0" applyNumberFormat="1" applyFont="1" applyBorder="1" applyAlignment="1">
      <alignment horizontal="center" vertical="center"/>
    </xf>
    <xf numFmtId="164" fontId="0" fillId="0" borderId="1" xfId="0" applyNumberFormat="1" applyBorder="1" applyAlignment="1">
      <alignment horizontal="left" vertical="center"/>
    </xf>
    <xf numFmtId="0" fontId="0" fillId="0" borderId="1" xfId="0" applyBorder="1" applyAlignment="1" applyProtection="1">
      <alignment vertical="center" wrapText="1"/>
      <protection locked="0"/>
    </xf>
    <xf numFmtId="0" fontId="7" fillId="0" borderId="0" xfId="0" applyFont="1" applyAlignment="1" applyProtection="1">
      <alignment vertical="center"/>
      <protection locked="0"/>
    </xf>
    <xf numFmtId="164" fontId="7" fillId="0" borderId="1" xfId="0" applyNumberFormat="1" applyFont="1" applyBorder="1" applyAlignment="1">
      <alignment horizontal="center" vertical="center" wrapText="1"/>
    </xf>
    <xf numFmtId="0" fontId="8" fillId="0" borderId="1" xfId="0" applyFont="1" applyBorder="1" applyAlignment="1" applyProtection="1">
      <alignment horizontal="left" vertical="center"/>
      <protection locked="0"/>
    </xf>
    <xf numFmtId="164" fontId="6" fillId="0" borderId="1" xfId="0" applyNumberFormat="1" applyFont="1" applyBorder="1" applyAlignment="1">
      <alignment horizontal="left" vertical="center"/>
    </xf>
    <xf numFmtId="0" fontId="8" fillId="0" borderId="1" xfId="0" applyFont="1" applyBorder="1" applyAlignment="1" applyProtection="1">
      <alignment horizontal="left" vertical="center" wrapText="1"/>
      <protection locked="0"/>
    </xf>
    <xf numFmtId="164" fontId="7" fillId="2" borderId="1" xfId="0" applyNumberFormat="1" applyFont="1" applyFill="1" applyBorder="1" applyAlignment="1" applyProtection="1">
      <alignment vertical="center" wrapText="1"/>
      <protection locked="0"/>
    </xf>
    <xf numFmtId="164" fontId="0" fillId="2" borderId="1" xfId="0" applyNumberFormat="1" applyFill="1" applyBorder="1" applyAlignment="1" applyProtection="1">
      <alignment vertical="center"/>
      <protection locked="0"/>
    </xf>
    <xf numFmtId="164" fontId="0" fillId="0" borderId="1" xfId="0" applyNumberFormat="1" applyBorder="1" applyAlignment="1" applyProtection="1">
      <alignment vertical="center"/>
      <protection locked="0"/>
    </xf>
    <xf numFmtId="164" fontId="7" fillId="0" borderId="1" xfId="0" applyNumberFormat="1" applyFont="1" applyBorder="1" applyAlignment="1" applyProtection="1">
      <alignment vertical="center"/>
      <protection locked="0"/>
    </xf>
    <xf numFmtId="164" fontId="8" fillId="0" borderId="1" xfId="0" applyNumberFormat="1" applyFont="1" applyBorder="1" applyAlignment="1" applyProtection="1">
      <alignment vertical="center" wrapText="1"/>
      <protection locked="0"/>
    </xf>
    <xf numFmtId="164" fontId="8" fillId="0" borderId="1" xfId="0" applyNumberFormat="1" applyFont="1" applyBorder="1" applyAlignment="1">
      <alignment vertical="center"/>
    </xf>
    <xf numFmtId="164" fontId="7" fillId="0" borderId="1" xfId="0" applyNumberFormat="1" applyFont="1" applyBorder="1" applyAlignment="1">
      <alignment vertical="center" wrapText="1"/>
    </xf>
    <xf numFmtId="164" fontId="8" fillId="0" borderId="1" xfId="0" applyNumberFormat="1" applyFont="1" applyBorder="1" applyAlignment="1">
      <alignment vertical="center" wrapText="1"/>
    </xf>
    <xf numFmtId="164" fontId="0" fillId="2" borderId="1" xfId="0" applyNumberFormat="1" applyFill="1" applyBorder="1" applyAlignment="1">
      <alignment vertical="center"/>
    </xf>
    <xf numFmtId="164" fontId="0" fillId="0" borderId="1" xfId="0" applyNumberFormat="1" applyBorder="1" applyAlignment="1">
      <alignment vertical="center" wrapText="1"/>
    </xf>
    <xf numFmtId="164" fontId="0" fillId="0" borderId="1" xfId="0" applyNumberFormat="1" applyBorder="1" applyAlignment="1">
      <alignment vertical="center"/>
    </xf>
    <xf numFmtId="0" fontId="0" fillId="0" borderId="1" xfId="0" applyBorder="1" applyAlignment="1" applyProtection="1">
      <alignment vertical="center"/>
      <protection locked="0"/>
    </xf>
    <xf numFmtId="164" fontId="6" fillId="0" borderId="1" xfId="0" applyNumberFormat="1" applyFont="1" applyBorder="1" applyAlignment="1">
      <alignment vertical="center"/>
    </xf>
    <xf numFmtId="0" fontId="8" fillId="0" borderId="0" xfId="0" applyFont="1" applyAlignment="1">
      <alignment vertical="center"/>
    </xf>
    <xf numFmtId="0" fontId="8" fillId="0" borderId="8" xfId="0" applyFont="1" applyBorder="1" applyAlignment="1">
      <alignment vertical="center"/>
    </xf>
    <xf numFmtId="0" fontId="0" fillId="0" borderId="10" xfId="0"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0" fillId="2" borderId="0" xfId="0" applyFill="1" applyAlignment="1">
      <alignment vertical="center"/>
    </xf>
    <xf numFmtId="0" fontId="9" fillId="10" borderId="1" xfId="0" applyFont="1" applyFill="1" applyBorder="1" applyAlignment="1" applyProtection="1">
      <alignment horizontal="left" vertical="center"/>
      <protection locked="0"/>
    </xf>
    <xf numFmtId="0" fontId="10" fillId="10" borderId="1" xfId="0" applyFont="1" applyFill="1" applyBorder="1" applyAlignment="1" applyProtection="1">
      <alignment horizontal="center" vertical="center" wrapText="1"/>
      <protection locked="0"/>
    </xf>
    <xf numFmtId="0" fontId="10" fillId="10" borderId="1" xfId="0" applyFont="1" applyFill="1" applyBorder="1" applyAlignment="1" applyProtection="1">
      <alignment horizontal="left" vertical="center" wrapText="1"/>
      <protection locked="0"/>
    </xf>
    <xf numFmtId="0" fontId="11" fillId="0" borderId="0" xfId="0" applyFont="1" applyAlignment="1">
      <alignment vertical="center"/>
    </xf>
    <xf numFmtId="164" fontId="9" fillId="10" borderId="1" xfId="0" applyNumberFormat="1" applyFont="1" applyFill="1" applyBorder="1" applyAlignment="1">
      <alignment vertical="center" wrapText="1"/>
    </xf>
    <xf numFmtId="164" fontId="10" fillId="10" borderId="1" xfId="0" applyNumberFormat="1" applyFont="1" applyFill="1" applyBorder="1" applyAlignment="1">
      <alignment horizontal="center" vertical="center"/>
    </xf>
    <xf numFmtId="164" fontId="10" fillId="10" borderId="1" xfId="0" applyNumberFormat="1" applyFont="1" applyFill="1" applyBorder="1" applyAlignment="1" applyProtection="1">
      <alignment horizontal="center" vertical="center" wrapText="1"/>
      <protection locked="0"/>
    </xf>
    <xf numFmtId="0" fontId="10" fillId="10" borderId="1" xfId="0" applyFont="1" applyFill="1" applyBorder="1" applyAlignment="1" applyProtection="1">
      <alignment horizontal="center" vertical="center"/>
      <protection locked="0"/>
    </xf>
    <xf numFmtId="9" fontId="10" fillId="10" borderId="1" xfId="0" applyNumberFormat="1" applyFont="1" applyFill="1" applyBorder="1" applyAlignment="1" applyProtection="1">
      <alignment horizontal="center" vertical="center"/>
      <protection locked="0"/>
    </xf>
    <xf numFmtId="0" fontId="0" fillId="11" borderId="1" xfId="0" applyFill="1" applyBorder="1" applyAlignment="1" applyProtection="1">
      <alignment horizontal="left" vertical="center" wrapText="1"/>
      <protection locked="0"/>
    </xf>
    <xf numFmtId="0" fontId="0" fillId="11" borderId="1" xfId="0" applyFill="1" applyBorder="1" applyAlignment="1" applyProtection="1">
      <alignment horizontal="center" vertical="center" wrapText="1"/>
      <protection locked="0"/>
    </xf>
    <xf numFmtId="0" fontId="0" fillId="11" borderId="1" xfId="0" applyFill="1" applyBorder="1" applyAlignment="1" applyProtection="1">
      <alignment wrapText="1"/>
      <protection locked="0"/>
    </xf>
    <xf numFmtId="0" fontId="0" fillId="11" borderId="1" xfId="0" applyFill="1" applyBorder="1" applyAlignment="1" applyProtection="1">
      <alignment horizontal="center" wrapText="1"/>
      <protection locked="0"/>
    </xf>
    <xf numFmtId="0" fontId="0" fillId="11" borderId="1" xfId="0" applyFill="1" applyBorder="1" applyAlignment="1" applyProtection="1">
      <alignment horizontal="left" vertical="center"/>
      <protection locked="0"/>
    </xf>
    <xf numFmtId="0" fontId="1" fillId="11" borderId="1" xfId="0" applyFont="1" applyFill="1" applyBorder="1" applyAlignment="1" applyProtection="1">
      <alignment horizontal="center" vertical="center" wrapText="1"/>
      <protection locked="0"/>
    </xf>
    <xf numFmtId="0" fontId="0" fillId="11" borderId="14" xfId="0" applyFill="1" applyBorder="1" applyAlignment="1" applyProtection="1">
      <alignment horizontal="left" vertical="center"/>
      <protection locked="0"/>
    </xf>
    <xf numFmtId="0" fontId="0" fillId="11" borderId="14" xfId="0" applyFill="1" applyBorder="1" applyAlignment="1" applyProtection="1">
      <alignment horizontal="center" vertical="center" wrapText="1"/>
      <protection locked="0"/>
    </xf>
    <xf numFmtId="0" fontId="0" fillId="11" borderId="14" xfId="0" applyFill="1" applyBorder="1" applyAlignment="1" applyProtection="1">
      <alignment horizontal="center" wrapText="1"/>
      <protection locked="0"/>
    </xf>
    <xf numFmtId="0" fontId="0" fillId="11" borderId="14" xfId="0" applyFill="1" applyBorder="1" applyAlignment="1" applyProtection="1">
      <alignment wrapText="1"/>
      <protection locked="0"/>
    </xf>
    <xf numFmtId="0" fontId="0" fillId="12" borderId="1" xfId="0" applyFill="1" applyBorder="1" applyAlignment="1" applyProtection="1">
      <alignment horizontal="left" vertical="center" wrapText="1"/>
      <protection locked="0"/>
    </xf>
    <xf numFmtId="0" fontId="0" fillId="13" borderId="0" xfId="0" applyFill="1" applyAlignment="1" applyProtection="1">
      <alignment vertical="center"/>
      <protection locked="0"/>
    </xf>
    <xf numFmtId="0" fontId="0" fillId="13" borderId="1" xfId="0" applyFill="1" applyBorder="1" applyAlignment="1" applyProtection="1">
      <alignment vertical="center" wrapText="1"/>
      <protection locked="0"/>
    </xf>
    <xf numFmtId="0" fontId="8" fillId="0" borderId="10" xfId="0" applyFont="1" applyBorder="1" applyAlignment="1">
      <alignment vertical="center"/>
    </xf>
    <xf numFmtId="0" fontId="8" fillId="0" borderId="11" xfId="0" applyFont="1" applyBorder="1" applyAlignment="1">
      <alignment vertical="center"/>
    </xf>
    <xf numFmtId="0" fontId="8" fillId="0" borderId="12" xfId="0" applyFont="1" applyBorder="1" applyAlignment="1">
      <alignment vertical="center"/>
    </xf>
    <xf numFmtId="0" fontId="8" fillId="0" borderId="7"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8" fillId="0" borderId="9" xfId="0" applyFont="1" applyBorder="1" applyAlignment="1">
      <alignment vertical="center"/>
    </xf>
    <xf numFmtId="0" fontId="0" fillId="0" borderId="1" xfId="0" applyBorder="1" applyAlignment="1">
      <alignment horizontal="center" vertical="center"/>
    </xf>
    <xf numFmtId="0" fontId="4" fillId="5" borderId="1" xfId="0" applyFont="1" applyFill="1" applyBorder="1" applyAlignment="1">
      <alignment horizontal="center" vertical="center"/>
    </xf>
    <xf numFmtId="0" fontId="4" fillId="4" borderId="1" xfId="0" applyFont="1" applyFill="1" applyBorder="1" applyAlignment="1">
      <alignment horizontal="center" vertical="center"/>
    </xf>
    <xf numFmtId="0" fontId="0" fillId="6" borderId="1" xfId="0"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8" fillId="0" borderId="8" xfId="0" applyFont="1" applyBorder="1" applyAlignment="1">
      <alignment horizontal="left" vertical="center"/>
    </xf>
    <xf numFmtId="0" fontId="8" fillId="0" borderId="0" xfId="0" applyFont="1" applyAlignment="1">
      <alignment horizontal="left" vertical="center"/>
    </xf>
    <xf numFmtId="0" fontId="8" fillId="0" borderId="9" xfId="0" applyFont="1" applyBorder="1" applyAlignment="1">
      <alignment horizontal="left" vertical="center"/>
    </xf>
    <xf numFmtId="0" fontId="3" fillId="3" borderId="1" xfId="0" applyFont="1" applyFill="1" applyBorder="1" applyAlignment="1">
      <alignment horizontal="center" vertical="center"/>
    </xf>
    <xf numFmtId="0" fontId="4" fillId="3" borderId="1" xfId="0" applyFont="1" applyFill="1" applyBorder="1" applyAlignment="1">
      <alignment horizontal="center"/>
    </xf>
    <xf numFmtId="0" fontId="0" fillId="2" borderId="1" xfId="0" applyFill="1" applyBorder="1" applyAlignment="1">
      <alignment horizontal="center"/>
    </xf>
    <xf numFmtId="0" fontId="5" fillId="3" borderId="1" xfId="0" applyFont="1" applyFill="1" applyBorder="1" applyAlignment="1">
      <alignment horizontal="center"/>
    </xf>
    <xf numFmtId="0" fontId="0" fillId="2" borderId="1" xfId="0" applyFill="1" applyBorder="1" applyAlignment="1">
      <alignment horizontal="center" vertical="center"/>
    </xf>
    <xf numFmtId="0" fontId="0" fillId="3" borderId="7" xfId="0" applyFill="1" applyBorder="1" applyAlignment="1">
      <alignment horizontal="left" vertical="center"/>
    </xf>
    <xf numFmtId="0" fontId="0" fillId="3" borderId="4" xfId="0" applyFill="1" applyBorder="1" applyAlignment="1">
      <alignment horizontal="left" vertical="center"/>
    </xf>
    <xf numFmtId="0" fontId="0" fillId="3" borderId="5" xfId="0" applyFill="1" applyBorder="1" applyAlignment="1">
      <alignment horizontal="left" vertical="center"/>
    </xf>
    <xf numFmtId="0" fontId="8" fillId="0" borderId="7"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8" fillId="3" borderId="7" xfId="0" applyFont="1" applyFill="1" applyBorder="1" applyAlignment="1">
      <alignment horizontal="left" vertical="center"/>
    </xf>
    <xf numFmtId="0" fontId="8" fillId="3" borderId="4" xfId="0" applyFont="1" applyFill="1" applyBorder="1" applyAlignment="1">
      <alignment horizontal="left" vertical="center"/>
    </xf>
    <xf numFmtId="0" fontId="8" fillId="3" borderId="5" xfId="0" applyFont="1" applyFill="1" applyBorder="1" applyAlignment="1">
      <alignment horizontal="left" vertical="center"/>
    </xf>
    <xf numFmtId="0" fontId="8" fillId="0" borderId="8" xfId="0" applyFont="1" applyBorder="1" applyAlignment="1">
      <alignment horizontal="left" vertical="center" wrapText="1"/>
    </xf>
    <xf numFmtId="0" fontId="8" fillId="0" borderId="0" xfId="0" applyFont="1" applyAlignment="1">
      <alignment horizontal="left" vertical="center" wrapText="1"/>
    </xf>
    <xf numFmtId="0" fontId="8" fillId="0" borderId="9" xfId="0" applyFont="1" applyBorder="1" applyAlignment="1">
      <alignment horizontal="left" vertical="center" wrapText="1"/>
    </xf>
    <xf numFmtId="0" fontId="8" fillId="0" borderId="0" xfId="0" applyFont="1" applyAlignment="1">
      <alignment vertical="center" wrapText="1"/>
    </xf>
    <xf numFmtId="0" fontId="8" fillId="0" borderId="9" xfId="0" applyFont="1" applyBorder="1" applyAlignment="1">
      <alignment vertical="center" wrapText="1"/>
    </xf>
    <xf numFmtId="0" fontId="8" fillId="3" borderId="2" xfId="0" applyFont="1" applyFill="1" applyBorder="1" applyAlignment="1">
      <alignment horizontal="left" vertical="center"/>
    </xf>
    <xf numFmtId="0" fontId="8" fillId="3" borderId="3" xfId="0" applyFont="1" applyFill="1" applyBorder="1" applyAlignment="1">
      <alignment horizontal="left" vertical="center"/>
    </xf>
    <xf numFmtId="0" fontId="8" fillId="3" borderId="6" xfId="0" applyFont="1" applyFill="1" applyBorder="1" applyAlignment="1">
      <alignment horizontal="left" vertical="center"/>
    </xf>
    <xf numFmtId="0" fontId="8" fillId="0" borderId="7"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13" fillId="3" borderId="15" xfId="0" applyFont="1" applyFill="1" applyBorder="1" applyAlignment="1">
      <alignment horizontal="center" vertical="center"/>
    </xf>
    <xf numFmtId="0" fontId="0" fillId="3" borderId="10" xfId="0" applyFill="1" applyBorder="1" applyAlignment="1">
      <alignment horizontal="left" vertical="center"/>
    </xf>
    <xf numFmtId="0" fontId="0" fillId="3" borderId="11" xfId="0" applyFill="1" applyBorder="1" applyAlignment="1">
      <alignment horizontal="left" vertical="center"/>
    </xf>
    <xf numFmtId="0" fontId="0" fillId="3" borderId="12" xfId="0" applyFill="1" applyBorder="1" applyAlignment="1">
      <alignment horizontal="left" vertical="center"/>
    </xf>
    <xf numFmtId="0" fontId="8" fillId="3" borderId="8" xfId="0" applyFont="1" applyFill="1" applyBorder="1" applyAlignment="1">
      <alignment horizontal="left" vertical="center"/>
    </xf>
    <xf numFmtId="0" fontId="8" fillId="3" borderId="0" xfId="0" applyFont="1" applyFill="1" applyAlignment="1">
      <alignment horizontal="left" vertical="center"/>
    </xf>
    <xf numFmtId="0" fontId="8" fillId="3" borderId="9" xfId="0" applyFont="1" applyFill="1" applyBorder="1" applyAlignment="1">
      <alignment horizontal="left" vertical="center"/>
    </xf>
    <xf numFmtId="0" fontId="8" fillId="0" borderId="16" xfId="0" applyFont="1" applyBorder="1" applyAlignment="1">
      <alignment horizontal="left" vertical="center" wrapText="1"/>
    </xf>
    <xf numFmtId="0" fontId="0" fillId="3" borderId="13" xfId="0" applyFill="1" applyBorder="1" applyAlignment="1">
      <alignment horizontal="left" vertical="center"/>
    </xf>
    <xf numFmtId="0" fontId="2" fillId="3" borderId="1" xfId="1" applyFill="1" applyBorder="1" applyAlignment="1">
      <alignment horizontal="left" vertical="center"/>
    </xf>
    <xf numFmtId="164" fontId="4" fillId="3" borderId="5" xfId="0" applyNumberFormat="1" applyFont="1" applyFill="1" applyBorder="1" applyAlignment="1">
      <alignment horizontal="center" vertical="center"/>
    </xf>
    <xf numFmtId="164" fontId="4" fillId="3" borderId="9" xfId="0" applyNumberFormat="1" applyFont="1" applyFill="1" applyBorder="1" applyAlignment="1">
      <alignment horizontal="center" vertical="center"/>
    </xf>
    <xf numFmtId="164" fontId="4" fillId="3" borderId="12" xfId="0" applyNumberFormat="1" applyFont="1" applyFill="1" applyBorder="1" applyAlignment="1">
      <alignment horizontal="center" vertical="center"/>
    </xf>
    <xf numFmtId="164" fontId="4" fillId="3" borderId="1" xfId="0" applyNumberFormat="1" applyFont="1" applyFill="1" applyBorder="1" applyAlignment="1">
      <alignment horizontal="center" vertical="center"/>
    </xf>
    <xf numFmtId="0" fontId="0" fillId="0" borderId="1" xfId="0" applyBorder="1" applyAlignment="1" applyProtection="1">
      <alignment horizontal="center"/>
      <protection locked="0"/>
    </xf>
    <xf numFmtId="0" fontId="0" fillId="0" borderId="1" xfId="0" applyBorder="1" applyAlignment="1" applyProtection="1">
      <alignment horizontal="center" vertical="center"/>
      <protection locked="0"/>
    </xf>
    <xf numFmtId="0" fontId="4" fillId="3" borderId="1" xfId="0" applyFont="1" applyFill="1" applyBorder="1" applyAlignment="1" applyProtection="1">
      <alignment horizontal="center" vertical="center"/>
      <protection locked="0"/>
    </xf>
    <xf numFmtId="0" fontId="0" fillId="0" borderId="5" xfId="0" applyBorder="1" applyAlignment="1">
      <alignment horizontal="center" vertical="center"/>
    </xf>
    <xf numFmtId="0" fontId="0" fillId="0" borderId="12" xfId="0" applyBorder="1" applyAlignment="1">
      <alignment horizontal="center" vertical="center"/>
    </xf>
    <xf numFmtId="0" fontId="0" fillId="0" borderId="7"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164" fontId="4" fillId="3" borderId="7" xfId="0" applyNumberFormat="1" applyFont="1" applyFill="1" applyBorder="1" applyAlignment="1">
      <alignment horizontal="center" vertical="center"/>
    </xf>
    <xf numFmtId="164" fontId="4" fillId="3" borderId="8" xfId="0" applyNumberFormat="1" applyFont="1" applyFill="1" applyBorder="1" applyAlignment="1">
      <alignment horizontal="center" vertical="center"/>
    </xf>
    <xf numFmtId="164" fontId="4" fillId="3" borderId="10" xfId="0" applyNumberFormat="1" applyFont="1" applyFill="1" applyBorder="1" applyAlignment="1">
      <alignment horizontal="center" vertical="center"/>
    </xf>
    <xf numFmtId="164" fontId="4" fillId="0" borderId="7" xfId="0" applyNumberFormat="1" applyFont="1" applyBorder="1" applyAlignment="1">
      <alignment horizontal="center" vertical="center"/>
    </xf>
    <xf numFmtId="164" fontId="4" fillId="0" borderId="4" xfId="0" applyNumberFormat="1" applyFont="1" applyBorder="1" applyAlignment="1">
      <alignment horizontal="center" vertical="center"/>
    </xf>
    <xf numFmtId="164" fontId="4" fillId="0" borderId="5" xfId="0" applyNumberFormat="1" applyFont="1" applyBorder="1" applyAlignment="1">
      <alignment horizontal="center" vertical="center"/>
    </xf>
    <xf numFmtId="164" fontId="4" fillId="0" borderId="10" xfId="0" applyNumberFormat="1" applyFont="1" applyBorder="1" applyAlignment="1">
      <alignment horizontal="center" vertical="center"/>
    </xf>
    <xf numFmtId="164" fontId="4" fillId="0" borderId="11" xfId="0" applyNumberFormat="1" applyFont="1" applyBorder="1" applyAlignment="1">
      <alignment horizontal="center" vertical="center"/>
    </xf>
    <xf numFmtId="164" fontId="4" fillId="0" borderId="12" xfId="0" applyNumberFormat="1" applyFont="1" applyBorder="1" applyAlignment="1">
      <alignment horizontal="center" vertical="center"/>
    </xf>
    <xf numFmtId="0" fontId="0" fillId="0" borderId="5"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164" fontId="0" fillId="0" borderId="1" xfId="0" applyNumberFormat="1" applyBorder="1" applyAlignment="1">
      <alignment horizontal="center" vertical="center"/>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5" xfId="0" applyBorder="1" applyAlignment="1" applyProtection="1">
      <alignment horizontal="center" vertical="center"/>
      <protection locked="0"/>
    </xf>
    <xf numFmtId="164" fontId="0" fillId="0" borderId="4" xfId="0" applyNumberFormat="1" applyBorder="1" applyAlignment="1">
      <alignment horizontal="center" vertical="center"/>
    </xf>
    <xf numFmtId="164" fontId="0" fillId="0" borderId="5" xfId="0" applyNumberFormat="1" applyBorder="1" applyAlignment="1">
      <alignment horizontal="center" vertical="center"/>
    </xf>
    <xf numFmtId="164" fontId="0" fillId="0" borderId="11" xfId="0" applyNumberFormat="1" applyBorder="1" applyAlignment="1">
      <alignment horizontal="center" vertical="center"/>
    </xf>
    <xf numFmtId="164" fontId="0" fillId="0" borderId="12" xfId="0" applyNumberFormat="1" applyBorder="1" applyAlignment="1">
      <alignment horizontal="center" vertical="center"/>
    </xf>
    <xf numFmtId="0" fontId="4" fillId="3" borderId="14" xfId="0" applyFont="1" applyFill="1" applyBorder="1" applyAlignment="1" applyProtection="1">
      <alignment horizontal="center" vertical="center"/>
      <protection locked="0"/>
    </xf>
    <xf numFmtId="0" fontId="4" fillId="3" borderId="15" xfId="0" applyFont="1" applyFill="1" applyBorder="1" applyAlignment="1" applyProtection="1">
      <alignment horizontal="center" vertical="center"/>
      <protection locked="0"/>
    </xf>
    <xf numFmtId="0" fontId="4" fillId="3" borderId="13" xfId="0" applyFont="1" applyFill="1" applyBorder="1" applyAlignment="1" applyProtection="1">
      <alignment horizontal="center" vertical="center"/>
      <protection locked="0"/>
    </xf>
    <xf numFmtId="164" fontId="4" fillId="3" borderId="6" xfId="0" applyNumberFormat="1" applyFont="1" applyFill="1" applyBorder="1" applyAlignment="1">
      <alignment horizontal="left" vertical="center"/>
    </xf>
    <xf numFmtId="164" fontId="4" fillId="3" borderId="1" xfId="0" applyNumberFormat="1" applyFont="1" applyFill="1" applyBorder="1" applyAlignment="1">
      <alignment horizontal="left" vertical="center"/>
    </xf>
    <xf numFmtId="164" fontId="0" fillId="3" borderId="1" xfId="0" applyNumberFormat="1" applyFill="1" applyBorder="1" applyAlignment="1">
      <alignment horizontal="center" vertical="center"/>
    </xf>
    <xf numFmtId="0" fontId="14" fillId="0" borderId="16" xfId="0" applyFont="1" applyBorder="1" applyAlignment="1">
      <alignment horizontal="left" vertical="center" wrapText="1"/>
    </xf>
  </cellXfs>
  <cellStyles count="2">
    <cellStyle name="Lien hypertexte" xfId="1" builtinId="8"/>
    <cellStyle name="Normal" xfId="0" builtinId="0"/>
  </cellStyles>
  <dxfs count="546">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14996795556505021"/>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patternType="solid">
          <bgColor theme="1" tint="0.24994659260841701"/>
        </patternFill>
      </fill>
    </dxf>
    <dxf>
      <fill>
        <patternFill>
          <bgColor theme="1" tint="0.24994659260841701"/>
        </patternFill>
      </fill>
    </dxf>
    <dxf>
      <fill>
        <patternFill patternType="solid">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FFC000"/>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rgb="FFFFFF00"/>
        </patternFill>
      </fill>
    </dxf>
    <dxf>
      <fill>
        <patternFill>
          <bgColor rgb="FFFFC000"/>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rgb="FFFFFF00"/>
        </patternFill>
      </fill>
    </dxf>
    <dxf>
      <fill>
        <patternFill>
          <bgColor rgb="FFFFC000"/>
        </patternFill>
      </fill>
    </dxf>
    <dxf>
      <fill>
        <patternFill>
          <bgColor theme="1" tint="0.14996795556505021"/>
        </patternFill>
      </fill>
    </dxf>
    <dxf>
      <fill>
        <patternFill>
          <bgColor rgb="FFFFC000"/>
        </patternFill>
      </fill>
    </dxf>
    <dxf>
      <fill>
        <patternFill>
          <bgColor theme="1" tint="0.14996795556505021"/>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patternType="solid">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81EFB641-FEA3-430B-ADB9-E06D17E3FD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9648" y="56029"/>
          <a:ext cx="7356885" cy="8621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7</xdr:col>
      <xdr:colOff>2465</xdr:colOff>
      <xdr:row>5</xdr:row>
      <xdr:rowOff>21465</xdr:rowOff>
    </xdr:to>
    <xdr:pic>
      <xdr:nvPicPr>
        <xdr:cNvPr id="2" name="Image 1">
          <a:extLst>
            <a:ext uri="{FF2B5EF4-FFF2-40B4-BE49-F238E27FC236}">
              <a16:creationId xmlns:a16="http://schemas.microsoft.com/office/drawing/2014/main" id="{CF9A0510-DC84-4556-8F95-0737B8B968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15735" cy="8991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EBD88973-9093-488F-A431-9887525D46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59687" cy="8629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7</xdr:col>
      <xdr:colOff>2465</xdr:colOff>
      <xdr:row>5</xdr:row>
      <xdr:rowOff>21465</xdr:rowOff>
    </xdr:to>
    <xdr:pic>
      <xdr:nvPicPr>
        <xdr:cNvPr id="2" name="Image 1">
          <a:extLst>
            <a:ext uri="{FF2B5EF4-FFF2-40B4-BE49-F238E27FC236}">
              <a16:creationId xmlns:a16="http://schemas.microsoft.com/office/drawing/2014/main" id="{6C5A6773-7F81-43CD-9B9A-58EE88E191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15735" cy="89911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legifrance.gouv.fr/eli/arrete/2018/7/30/ESRS1820545A/jo/texte/fr" TargetMode="External"/><Relationship Id="rId1" Type="http://schemas.openxmlformats.org/officeDocument/2006/relationships/hyperlink" Target="https://www.legifrance.gouv.fr/affichTexte.do?cidTexte=JORFTEXT000028543525"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L83"/>
  <sheetViews>
    <sheetView topLeftCell="F1" zoomScale="85" zoomScaleNormal="85" workbookViewId="0">
      <selection activeCell="E11" sqref="E11:E27"/>
    </sheetView>
  </sheetViews>
  <sheetFormatPr defaultColWidth="11.42578125" defaultRowHeight="14.45"/>
  <cols>
    <col min="1" max="1" width="66.85546875" customWidth="1"/>
    <col min="2" max="2" width="45" customWidth="1"/>
    <col min="3" max="3" width="60.7109375" bestFit="1" customWidth="1"/>
    <col min="4" max="4" width="85.42578125" bestFit="1" customWidth="1"/>
    <col min="5" max="5" width="82.85546875" bestFit="1" customWidth="1"/>
    <col min="6" max="8" width="36" customWidth="1"/>
    <col min="10" max="10" width="78.28515625" bestFit="1" customWidth="1"/>
    <col min="11" max="11" width="16.85546875" bestFit="1" customWidth="1"/>
    <col min="12" max="12" width="21.7109375" bestFit="1" customWidth="1"/>
  </cols>
  <sheetData>
    <row r="1" spans="1:12">
      <c r="A1" s="1" t="s">
        <v>0</v>
      </c>
      <c r="B1" s="44" t="s">
        <v>1</v>
      </c>
      <c r="C1" s="22" t="s">
        <v>2</v>
      </c>
      <c r="D1" s="1" t="s">
        <v>3</v>
      </c>
      <c r="E1" s="30" t="s">
        <v>4</v>
      </c>
      <c r="F1" s="22" t="s">
        <v>5</v>
      </c>
      <c r="G1" s="22" t="s">
        <v>6</v>
      </c>
      <c r="H1" s="23"/>
      <c r="J1" s="1" t="s">
        <v>7</v>
      </c>
      <c r="K1" s="1" t="s">
        <v>8</v>
      </c>
      <c r="L1" s="48" t="s">
        <v>9</v>
      </c>
    </row>
    <row r="2" spans="1:12">
      <c r="A2" s="18" t="s">
        <v>10</v>
      </c>
      <c r="B2" s="1" t="s">
        <v>11</v>
      </c>
      <c r="C2" s="1" t="s">
        <v>12</v>
      </c>
      <c r="D2" s="1" t="s">
        <v>13</v>
      </c>
      <c r="E2" s="31" t="s">
        <v>14</v>
      </c>
      <c r="F2" s="1" t="s">
        <v>15</v>
      </c>
      <c r="G2" s="18" t="s">
        <v>16</v>
      </c>
      <c r="H2" s="1" t="s">
        <v>17</v>
      </c>
      <c r="J2" s="1" t="s">
        <v>18</v>
      </c>
      <c r="K2" s="1" t="s">
        <v>19</v>
      </c>
      <c r="L2" s="1"/>
    </row>
    <row r="3" spans="1:12">
      <c r="A3" s="18" t="s">
        <v>20</v>
      </c>
      <c r="B3" s="1" t="s">
        <v>21</v>
      </c>
      <c r="C3" s="1" t="s">
        <v>22</v>
      </c>
      <c r="D3" s="1" t="s">
        <v>23</v>
      </c>
      <c r="E3" s="31" t="s">
        <v>24</v>
      </c>
      <c r="F3" s="1" t="s">
        <v>25</v>
      </c>
      <c r="G3" s="18" t="s">
        <v>26</v>
      </c>
      <c r="H3" s="1" t="s">
        <v>27</v>
      </c>
      <c r="J3" s="1" t="s">
        <v>28</v>
      </c>
      <c r="K3" s="1" t="s">
        <v>29</v>
      </c>
      <c r="L3" s="1"/>
    </row>
    <row r="4" spans="1:12">
      <c r="A4" s="18" t="s">
        <v>30</v>
      </c>
      <c r="B4" s="1" t="s">
        <v>31</v>
      </c>
      <c r="D4" s="1" t="s">
        <v>32</v>
      </c>
      <c r="F4" s="1" t="s">
        <v>33</v>
      </c>
      <c r="H4" s="1" t="s">
        <v>34</v>
      </c>
      <c r="J4" s="1" t="s">
        <v>35</v>
      </c>
      <c r="K4" s="1" t="s">
        <v>36</v>
      </c>
      <c r="L4" s="1"/>
    </row>
    <row r="5" spans="1:12">
      <c r="B5" s="1" t="s">
        <v>37</v>
      </c>
      <c r="D5" s="1" t="s">
        <v>38</v>
      </c>
      <c r="J5" s="1" t="s">
        <v>35</v>
      </c>
      <c r="K5" s="1" t="s">
        <v>39</v>
      </c>
      <c r="L5" s="1"/>
    </row>
    <row r="6" spans="1:12">
      <c r="B6" s="1" t="s">
        <v>40</v>
      </c>
      <c r="D6" s="1" t="s">
        <v>41</v>
      </c>
      <c r="J6" s="1" t="s">
        <v>42</v>
      </c>
      <c r="K6" s="1" t="s">
        <v>43</v>
      </c>
      <c r="L6" s="1"/>
    </row>
    <row r="7" spans="1:12">
      <c r="J7" s="1" t="s">
        <v>44</v>
      </c>
      <c r="K7" s="1" t="s">
        <v>45</v>
      </c>
      <c r="L7" s="1"/>
    </row>
    <row r="8" spans="1:12">
      <c r="J8" s="1" t="s">
        <v>46</v>
      </c>
      <c r="K8" s="1" t="s">
        <v>47</v>
      </c>
      <c r="L8" s="1"/>
    </row>
    <row r="9" spans="1:12">
      <c r="J9" s="1" t="s">
        <v>48</v>
      </c>
      <c r="K9" s="1" t="s">
        <v>49</v>
      </c>
      <c r="L9" s="1"/>
    </row>
    <row r="10" spans="1:12">
      <c r="A10" s="1" t="s">
        <v>50</v>
      </c>
      <c r="B10" s="1" t="s">
        <v>51</v>
      </c>
      <c r="C10" s="1" t="s">
        <v>52</v>
      </c>
      <c r="D10" s="1" t="s">
        <v>53</v>
      </c>
      <c r="E10" s="1" t="s">
        <v>54</v>
      </c>
      <c r="F10" s="1" t="s">
        <v>55</v>
      </c>
      <c r="G10" s="1" t="s">
        <v>56</v>
      </c>
      <c r="J10" s="1" t="s">
        <v>57</v>
      </c>
      <c r="K10" s="1" t="s">
        <v>58</v>
      </c>
      <c r="L10" s="1"/>
    </row>
    <row r="11" spans="1:12">
      <c r="A11" s="1" t="s">
        <v>28</v>
      </c>
      <c r="B11" s="18" t="s">
        <v>35</v>
      </c>
      <c r="C11" s="1" t="s">
        <v>59</v>
      </c>
      <c r="D11" s="1" t="s">
        <v>42</v>
      </c>
      <c r="E11" s="1" t="s">
        <v>60</v>
      </c>
      <c r="F11" s="1" t="s">
        <v>61</v>
      </c>
      <c r="G11" s="1" t="s">
        <v>62</v>
      </c>
      <c r="J11" s="1" t="s">
        <v>63</v>
      </c>
      <c r="K11" s="1" t="s">
        <v>64</v>
      </c>
      <c r="L11" s="1"/>
    </row>
    <row r="12" spans="1:12">
      <c r="A12" s="1" t="s">
        <v>65</v>
      </c>
      <c r="B12" s="18" t="s">
        <v>66</v>
      </c>
      <c r="C12" s="1" t="s">
        <v>67</v>
      </c>
      <c r="D12" s="1" t="s">
        <v>44</v>
      </c>
      <c r="E12" s="1" t="s">
        <v>68</v>
      </c>
      <c r="F12" s="1" t="s">
        <v>69</v>
      </c>
      <c r="G12" s="1" t="s">
        <v>70</v>
      </c>
      <c r="J12" s="1" t="s">
        <v>59</v>
      </c>
      <c r="K12" s="1" t="s">
        <v>71</v>
      </c>
      <c r="L12" s="1"/>
    </row>
    <row r="13" spans="1:12">
      <c r="B13" t="s">
        <v>72</v>
      </c>
      <c r="C13" s="1" t="s">
        <v>73</v>
      </c>
      <c r="D13" s="1" t="s">
        <v>46</v>
      </c>
      <c r="E13" s="1" t="s">
        <v>74</v>
      </c>
      <c r="F13" s="1" t="s">
        <v>75</v>
      </c>
      <c r="G13" s="1" t="s">
        <v>76</v>
      </c>
      <c r="J13" s="1" t="s">
        <v>67</v>
      </c>
      <c r="K13" s="1" t="s">
        <v>77</v>
      </c>
      <c r="L13" s="1"/>
    </row>
    <row r="14" spans="1:12">
      <c r="C14" s="1" t="s">
        <v>78</v>
      </c>
      <c r="D14" s="1" t="s">
        <v>48</v>
      </c>
      <c r="E14" s="1" t="s">
        <v>79</v>
      </c>
      <c r="F14" s="1" t="s">
        <v>80</v>
      </c>
      <c r="G14" s="1" t="s">
        <v>81</v>
      </c>
      <c r="J14" s="1" t="s">
        <v>82</v>
      </c>
      <c r="K14" s="1" t="s">
        <v>83</v>
      </c>
      <c r="L14" s="1"/>
    </row>
    <row r="15" spans="1:12">
      <c r="C15" s="1" t="s">
        <v>84</v>
      </c>
      <c r="D15" s="1" t="s">
        <v>57</v>
      </c>
      <c r="E15" s="1" t="s">
        <v>85</v>
      </c>
      <c r="J15" s="1" t="s">
        <v>73</v>
      </c>
      <c r="K15" s="1" t="s">
        <v>86</v>
      </c>
      <c r="L15" s="1"/>
    </row>
    <row r="16" spans="1:12">
      <c r="C16" s="1" t="s">
        <v>87</v>
      </c>
      <c r="D16" s="1" t="s">
        <v>63</v>
      </c>
      <c r="E16" s="1" t="s">
        <v>88</v>
      </c>
      <c r="J16" s="1" t="s">
        <v>84</v>
      </c>
      <c r="K16" s="1" t="s">
        <v>89</v>
      </c>
      <c r="L16" s="1"/>
    </row>
    <row r="17" spans="1:12">
      <c r="C17" s="1" t="s">
        <v>90</v>
      </c>
      <c r="D17" s="1" t="s">
        <v>82</v>
      </c>
      <c r="E17" s="1" t="s">
        <v>91</v>
      </c>
      <c r="J17" s="1" t="s">
        <v>78</v>
      </c>
      <c r="K17" s="1" t="s">
        <v>92</v>
      </c>
      <c r="L17" s="1"/>
    </row>
    <row r="18" spans="1:12">
      <c r="C18" s="1" t="s">
        <v>93</v>
      </c>
      <c r="D18" s="1" t="s">
        <v>94</v>
      </c>
      <c r="E18" s="1" t="s">
        <v>95</v>
      </c>
      <c r="J18" s="1" t="s">
        <v>60</v>
      </c>
      <c r="K18" s="1" t="s">
        <v>96</v>
      </c>
      <c r="L18" s="1"/>
    </row>
    <row r="19" spans="1:12">
      <c r="C19" s="1" t="s">
        <v>97</v>
      </c>
      <c r="D19" s="18" t="s">
        <v>98</v>
      </c>
      <c r="E19" s="1" t="s">
        <v>99</v>
      </c>
      <c r="J19" s="1" t="s">
        <v>68</v>
      </c>
      <c r="K19" s="1" t="s">
        <v>100</v>
      </c>
      <c r="L19" s="1"/>
    </row>
    <row r="20" spans="1:12">
      <c r="C20" s="1" t="s">
        <v>101</v>
      </c>
      <c r="E20" s="1" t="s">
        <v>102</v>
      </c>
      <c r="J20" s="1" t="s">
        <v>85</v>
      </c>
      <c r="K20" s="1" t="s">
        <v>103</v>
      </c>
      <c r="L20" s="1"/>
    </row>
    <row r="21" spans="1:12">
      <c r="C21" s="1" t="s">
        <v>104</v>
      </c>
      <c r="E21" s="1" t="s">
        <v>105</v>
      </c>
      <c r="J21" s="1" t="s">
        <v>74</v>
      </c>
      <c r="K21" s="1" t="s">
        <v>106</v>
      </c>
      <c r="L21" s="1"/>
    </row>
    <row r="22" spans="1:12">
      <c r="C22" s="1" t="s">
        <v>107</v>
      </c>
      <c r="E22" s="1" t="s">
        <v>108</v>
      </c>
      <c r="J22" s="1" t="s">
        <v>79</v>
      </c>
      <c r="K22" s="1" t="s">
        <v>109</v>
      </c>
      <c r="L22" s="1"/>
    </row>
    <row r="23" spans="1:12">
      <c r="E23" s="1" t="s">
        <v>110</v>
      </c>
      <c r="J23" s="1" t="s">
        <v>88</v>
      </c>
      <c r="K23" s="1" t="s">
        <v>111</v>
      </c>
      <c r="L23" s="1"/>
    </row>
    <row r="24" spans="1:12">
      <c r="E24" s="1" t="s">
        <v>112</v>
      </c>
      <c r="J24" s="1" t="s">
        <v>91</v>
      </c>
      <c r="K24" s="1" t="s">
        <v>113</v>
      </c>
      <c r="L24" s="1"/>
    </row>
    <row r="25" spans="1:12">
      <c r="E25" s="1" t="s">
        <v>114</v>
      </c>
      <c r="J25" s="1" t="s">
        <v>95</v>
      </c>
      <c r="K25" s="1" t="s">
        <v>115</v>
      </c>
      <c r="L25" s="1"/>
    </row>
    <row r="26" spans="1:12">
      <c r="A26" s="27" t="s">
        <v>116</v>
      </c>
      <c r="E26" s="1" t="s">
        <v>117</v>
      </c>
      <c r="J26" s="1" t="s">
        <v>90</v>
      </c>
      <c r="K26" s="1" t="s">
        <v>118</v>
      </c>
      <c r="L26" s="1"/>
    </row>
    <row r="27" spans="1:12">
      <c r="A27" s="41" t="s">
        <v>119</v>
      </c>
      <c r="E27" s="1" t="s">
        <v>120</v>
      </c>
      <c r="J27" s="1" t="s">
        <v>62</v>
      </c>
      <c r="K27" s="1" t="s">
        <v>121</v>
      </c>
      <c r="L27" s="1"/>
    </row>
    <row r="28" spans="1:12">
      <c r="A28" s="41" t="s">
        <v>122</v>
      </c>
      <c r="J28" s="1" t="s">
        <v>70</v>
      </c>
      <c r="K28" s="1" t="s">
        <v>123</v>
      </c>
      <c r="L28" s="1"/>
    </row>
    <row r="29" spans="1:12">
      <c r="A29" s="41" t="s">
        <v>124</v>
      </c>
      <c r="J29" s="1" t="s">
        <v>76</v>
      </c>
      <c r="K29" s="1" t="s">
        <v>125</v>
      </c>
      <c r="L29" s="1"/>
    </row>
    <row r="30" spans="1:12">
      <c r="A30" s="41" t="s">
        <v>126</v>
      </c>
      <c r="J30" s="1" t="s">
        <v>81</v>
      </c>
      <c r="K30" s="1" t="s">
        <v>127</v>
      </c>
      <c r="L30" s="1"/>
    </row>
    <row r="31" spans="1:12">
      <c r="A31" s="41" t="s">
        <v>128</v>
      </c>
      <c r="J31" s="1" t="s">
        <v>87</v>
      </c>
      <c r="K31" s="1" t="s">
        <v>129</v>
      </c>
      <c r="L31" s="1"/>
    </row>
    <row r="32" spans="1:12">
      <c r="A32" s="41" t="s">
        <v>130</v>
      </c>
      <c r="J32" s="1" t="s">
        <v>69</v>
      </c>
      <c r="K32" s="1" t="s">
        <v>19</v>
      </c>
      <c r="L32" s="1" t="s">
        <v>103</v>
      </c>
    </row>
    <row r="33" spans="1:12">
      <c r="A33" s="41" t="s">
        <v>131</v>
      </c>
      <c r="F33" t="s">
        <v>132</v>
      </c>
      <c r="J33" s="1" t="s">
        <v>75</v>
      </c>
      <c r="K33" s="1" t="s">
        <v>19</v>
      </c>
      <c r="L33" s="1" t="s">
        <v>109</v>
      </c>
    </row>
    <row r="34" spans="1:12">
      <c r="A34" s="41" t="s">
        <v>133</v>
      </c>
      <c r="J34" s="1" t="s">
        <v>80</v>
      </c>
      <c r="K34" s="1" t="s">
        <v>19</v>
      </c>
      <c r="L34" s="1" t="s">
        <v>96</v>
      </c>
    </row>
    <row r="35" spans="1:12">
      <c r="A35" s="41" t="s">
        <v>134</v>
      </c>
      <c r="J35" s="1" t="s">
        <v>99</v>
      </c>
      <c r="K35" s="1" t="s">
        <v>96</v>
      </c>
      <c r="L35" s="1" t="s">
        <v>19</v>
      </c>
    </row>
    <row r="36" spans="1:12">
      <c r="A36" s="41" t="s">
        <v>135</v>
      </c>
      <c r="J36" s="1" t="s">
        <v>102</v>
      </c>
      <c r="K36" s="1" t="s">
        <v>106</v>
      </c>
      <c r="L36" s="1" t="s">
        <v>106</v>
      </c>
    </row>
    <row r="37" spans="1:12">
      <c r="A37" s="41" t="s">
        <v>136</v>
      </c>
      <c r="J37" s="1" t="s">
        <v>105</v>
      </c>
      <c r="K37" s="1" t="s">
        <v>109</v>
      </c>
      <c r="L37" s="1" t="s">
        <v>109</v>
      </c>
    </row>
    <row r="38" spans="1:12">
      <c r="A38" s="41" t="s">
        <v>137</v>
      </c>
      <c r="J38" s="1" t="s">
        <v>108</v>
      </c>
      <c r="K38" s="1" t="s">
        <v>115</v>
      </c>
      <c r="L38" s="1" t="s">
        <v>109</v>
      </c>
    </row>
    <row r="39" spans="1:12">
      <c r="A39" s="41" t="s">
        <v>138</v>
      </c>
      <c r="J39" s="1" t="s">
        <v>110</v>
      </c>
      <c r="K39" s="1" t="s">
        <v>109</v>
      </c>
      <c r="L39" s="1" t="s">
        <v>115</v>
      </c>
    </row>
    <row r="40" spans="1:12" ht="14.45" customHeight="1">
      <c r="A40" s="41" t="s">
        <v>139</v>
      </c>
      <c r="J40" s="1" t="s">
        <v>112</v>
      </c>
      <c r="K40" s="1" t="s">
        <v>103</v>
      </c>
      <c r="L40" s="1" t="s">
        <v>19</v>
      </c>
    </row>
    <row r="41" spans="1:12" ht="15.6" customHeight="1">
      <c r="A41" s="41" t="s">
        <v>140</v>
      </c>
      <c r="J41" s="1" t="s">
        <v>94</v>
      </c>
      <c r="K41" s="1" t="s">
        <v>49</v>
      </c>
      <c r="L41" s="1" t="s">
        <v>86</v>
      </c>
    </row>
    <row r="42" spans="1:12">
      <c r="A42" s="41" t="s">
        <v>141</v>
      </c>
      <c r="J42" s="1" t="s">
        <v>98</v>
      </c>
      <c r="K42" s="1" t="s">
        <v>71</v>
      </c>
      <c r="L42" s="1"/>
    </row>
    <row r="43" spans="1:12">
      <c r="A43" s="41" t="s">
        <v>142</v>
      </c>
      <c r="J43" s="1" t="s">
        <v>93</v>
      </c>
      <c r="K43" s="1" t="s">
        <v>89</v>
      </c>
      <c r="L43" s="1" t="s">
        <v>29</v>
      </c>
    </row>
    <row r="44" spans="1:12" ht="16.899999999999999" customHeight="1">
      <c r="A44" s="41" t="s">
        <v>143</v>
      </c>
      <c r="J44" s="1" t="s">
        <v>97</v>
      </c>
      <c r="K44" s="1" t="s">
        <v>77</v>
      </c>
      <c r="L44" s="1" t="s">
        <v>89</v>
      </c>
    </row>
    <row r="45" spans="1:12">
      <c r="A45" s="41" t="s">
        <v>144</v>
      </c>
      <c r="J45" s="1" t="s">
        <v>101</v>
      </c>
      <c r="K45" s="1" t="s">
        <v>89</v>
      </c>
      <c r="L45" s="1" t="s">
        <v>77</v>
      </c>
    </row>
    <row r="46" spans="1:12">
      <c r="A46" s="41" t="s">
        <v>145</v>
      </c>
      <c r="J46" s="1" t="s">
        <v>104</v>
      </c>
      <c r="K46" s="1" t="s">
        <v>86</v>
      </c>
      <c r="L46" s="1" t="s">
        <v>49</v>
      </c>
    </row>
    <row r="47" spans="1:12">
      <c r="A47" s="41" t="s">
        <v>146</v>
      </c>
      <c r="J47" s="1" t="s">
        <v>107</v>
      </c>
      <c r="K47" s="1" t="s">
        <v>92</v>
      </c>
      <c r="L47" s="1" t="s">
        <v>36</v>
      </c>
    </row>
    <row r="48" spans="1:12" ht="12.6" customHeight="1">
      <c r="A48" s="41" t="s">
        <v>147</v>
      </c>
      <c r="J48" s="1" t="s">
        <v>66</v>
      </c>
      <c r="K48" s="1" t="s">
        <v>36</v>
      </c>
      <c r="L48" s="1" t="s">
        <v>92</v>
      </c>
    </row>
    <row r="49" spans="1:12">
      <c r="A49" s="41" t="s">
        <v>148</v>
      </c>
      <c r="J49" s="1" t="s">
        <v>65</v>
      </c>
      <c r="K49" s="1" t="s">
        <v>29</v>
      </c>
      <c r="L49" s="1" t="s">
        <v>89</v>
      </c>
    </row>
    <row r="50" spans="1:12">
      <c r="A50" s="41" t="s">
        <v>149</v>
      </c>
      <c r="J50" s="1" t="s">
        <v>114</v>
      </c>
      <c r="K50" s="1" t="s">
        <v>96</v>
      </c>
      <c r="L50" s="1" t="s">
        <v>106</v>
      </c>
    </row>
    <row r="51" spans="1:12">
      <c r="A51" s="41" t="s">
        <v>150</v>
      </c>
      <c r="J51" s="1" t="s">
        <v>117</v>
      </c>
      <c r="K51" s="1" t="s">
        <v>106</v>
      </c>
      <c r="L51" s="1" t="s">
        <v>96</v>
      </c>
    </row>
    <row r="52" spans="1:12">
      <c r="A52" s="41" t="s">
        <v>151</v>
      </c>
      <c r="J52" s="1" t="s">
        <v>120</v>
      </c>
      <c r="K52" s="1" t="s">
        <v>109</v>
      </c>
      <c r="L52" s="1" t="s">
        <v>19</v>
      </c>
    </row>
    <row r="53" spans="1:12">
      <c r="A53" s="41" t="s">
        <v>152</v>
      </c>
    </row>
    <row r="54" spans="1:12">
      <c r="A54" s="41" t="s">
        <v>153</v>
      </c>
    </row>
    <row r="55" spans="1:12">
      <c r="A55" s="41" t="s">
        <v>154</v>
      </c>
    </row>
    <row r="56" spans="1:12">
      <c r="A56" s="41" t="s">
        <v>155</v>
      </c>
    </row>
    <row r="57" spans="1:12">
      <c r="A57" s="41" t="s">
        <v>156</v>
      </c>
    </row>
    <row r="58" spans="1:12">
      <c r="A58" s="41" t="s">
        <v>157</v>
      </c>
    </row>
    <row r="59" spans="1:12">
      <c r="A59" s="41" t="s">
        <v>158</v>
      </c>
    </row>
    <row r="60" spans="1:12">
      <c r="A60" s="41" t="s">
        <v>159</v>
      </c>
    </row>
    <row r="61" spans="1:12">
      <c r="A61" s="41" t="s">
        <v>160</v>
      </c>
    </row>
    <row r="62" spans="1:12">
      <c r="A62" s="41" t="s">
        <v>161</v>
      </c>
    </row>
    <row r="63" spans="1:12">
      <c r="A63" s="41" t="s">
        <v>162</v>
      </c>
    </row>
    <row r="64" spans="1:12">
      <c r="A64" s="41" t="s">
        <v>163</v>
      </c>
    </row>
    <row r="65" spans="1:1">
      <c r="A65" s="41" t="s">
        <v>164</v>
      </c>
    </row>
    <row r="66" spans="1:1">
      <c r="A66" s="41" t="s">
        <v>165</v>
      </c>
    </row>
    <row r="67" spans="1:1">
      <c r="A67" s="41" t="s">
        <v>166</v>
      </c>
    </row>
    <row r="68" spans="1:1">
      <c r="A68" s="41" t="s">
        <v>167</v>
      </c>
    </row>
    <row r="69" spans="1:1">
      <c r="A69" s="41" t="s">
        <v>168</v>
      </c>
    </row>
    <row r="70" spans="1:1">
      <c r="A70" s="41" t="s">
        <v>169</v>
      </c>
    </row>
    <row r="71" spans="1:1">
      <c r="A71" s="41" t="s">
        <v>170</v>
      </c>
    </row>
    <row r="72" spans="1:1">
      <c r="A72" s="41" t="s">
        <v>171</v>
      </c>
    </row>
    <row r="73" spans="1:1">
      <c r="A73" s="41" t="s">
        <v>172</v>
      </c>
    </row>
    <row r="74" spans="1:1">
      <c r="A74" s="41" t="s">
        <v>173</v>
      </c>
    </row>
    <row r="75" spans="1:1">
      <c r="A75" s="41" t="s">
        <v>174</v>
      </c>
    </row>
    <row r="76" spans="1:1">
      <c r="A76" s="41" t="s">
        <v>175</v>
      </c>
    </row>
    <row r="77" spans="1:1">
      <c r="A77" s="41" t="s">
        <v>176</v>
      </c>
    </row>
    <row r="78" spans="1:1">
      <c r="A78" s="41" t="s">
        <v>177</v>
      </c>
    </row>
    <row r="79" spans="1:1">
      <c r="A79" s="41" t="s">
        <v>178</v>
      </c>
    </row>
    <row r="80" spans="1:1">
      <c r="A80" s="41" t="s">
        <v>179</v>
      </c>
    </row>
    <row r="81" spans="1:1">
      <c r="A81" s="41" t="s">
        <v>180</v>
      </c>
    </row>
    <row r="82" spans="1:1">
      <c r="A82" s="41" t="s">
        <v>181</v>
      </c>
    </row>
    <row r="83" spans="1:1">
      <c r="A83" s="41" t="s">
        <v>182</v>
      </c>
    </row>
  </sheetData>
  <sheetProtection algorithmName="SHA-512" hashValue="2Bx51UvDyHqm12lprFg3fXSUc0Lh++r8ttlZEKmMzsPg73AEahGamiNBnaR+/I06/tHPbA2rQ+IbIhnpMto4Qg==" saltValue="Envr3mmBw2MCrdZ/9vQrKQ==" spinCount="100000" sheet="1" objects="1" scenarios="1"/>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7"/>
  <dimension ref="A1:P291"/>
  <sheetViews>
    <sheetView workbookViewId="0">
      <selection activeCell="K19" sqref="K19"/>
    </sheetView>
  </sheetViews>
  <sheetFormatPr defaultColWidth="11.42578125" defaultRowHeight="14.45"/>
  <sheetData>
    <row r="1" spans="1:16">
      <c r="A1" s="139" t="s">
        <v>183</v>
      </c>
      <c r="B1" s="139"/>
      <c r="C1" s="139"/>
      <c r="D1" s="139"/>
      <c r="E1" s="139"/>
      <c r="F1" s="139"/>
      <c r="O1" s="138" t="s">
        <v>184</v>
      </c>
      <c r="P1" s="138"/>
    </row>
    <row r="2" spans="1:16">
      <c r="A2" s="139"/>
      <c r="B2" s="139"/>
      <c r="C2" s="139"/>
      <c r="D2" s="139"/>
      <c r="E2" s="139"/>
      <c r="F2" s="139"/>
      <c r="O2" s="138"/>
      <c r="P2" s="138"/>
    </row>
    <row r="3" spans="1:16">
      <c r="A3" s="138" t="s">
        <v>185</v>
      </c>
      <c r="B3" s="138"/>
      <c r="C3" s="138"/>
      <c r="D3" s="138" t="s">
        <v>186</v>
      </c>
      <c r="E3" s="138"/>
      <c r="F3" s="138"/>
      <c r="O3" s="10" t="s">
        <v>185</v>
      </c>
      <c r="P3" s="10" t="s">
        <v>186</v>
      </c>
    </row>
    <row r="4" spans="1:16">
      <c r="A4" s="10" t="s">
        <v>184</v>
      </c>
      <c r="B4" s="10" t="s">
        <v>187</v>
      </c>
      <c r="C4" s="10" t="s">
        <v>188</v>
      </c>
      <c r="D4" s="32" t="s">
        <v>184</v>
      </c>
      <c r="E4" s="32" t="s">
        <v>187</v>
      </c>
      <c r="F4" s="32" t="s">
        <v>188</v>
      </c>
      <c r="O4" s="10">
        <f>'S5 Maquette'!I19*1.5</f>
        <v>0</v>
      </c>
      <c r="P4" s="10">
        <f>'S6 Maquette'!I19*1.5</f>
        <v>0</v>
      </c>
    </row>
    <row r="5" spans="1:16">
      <c r="A5" s="10">
        <f>SUM(O4:O291)</f>
        <v>216</v>
      </c>
      <c r="B5" s="10">
        <f>SUM('S5 Maquette'!J19:J301)</f>
        <v>92</v>
      </c>
      <c r="C5" s="10">
        <f>SUM('S5 Maquette'!K19:K301)</f>
        <v>53</v>
      </c>
      <c r="D5" s="10">
        <f>SUM(P4:P291)</f>
        <v>249</v>
      </c>
      <c r="E5" s="10">
        <f>SUM('S6 Maquette'!J19:J300)</f>
        <v>50</v>
      </c>
      <c r="F5" s="10">
        <f>SUM('S6 Maquette'!K19:K300)</f>
        <v>111</v>
      </c>
      <c r="O5" s="10">
        <f>'S5 Maquette'!I20*1.5</f>
        <v>0</v>
      </c>
      <c r="P5" s="10">
        <f>'S6 Maquette'!I20*1.5</f>
        <v>0</v>
      </c>
    </row>
    <row r="6" spans="1:16">
      <c r="A6" s="138" t="s">
        <v>189</v>
      </c>
      <c r="B6" s="138"/>
      <c r="C6" s="138"/>
      <c r="D6" s="138" t="s">
        <v>189</v>
      </c>
      <c r="E6" s="138"/>
      <c r="F6" s="138"/>
      <c r="O6" s="10">
        <f>'S5 Maquette'!I21*1.5</f>
        <v>0</v>
      </c>
      <c r="P6" s="10">
        <f>'S6 Maquette'!I21*1.5</f>
        <v>0</v>
      </c>
    </row>
    <row r="7" spans="1:16">
      <c r="A7" s="138">
        <f>SUM(A5,B5,C5)</f>
        <v>361</v>
      </c>
      <c r="B7" s="138"/>
      <c r="C7" s="138"/>
      <c r="D7" s="138">
        <f>SUM(D5,E5,F5)</f>
        <v>410</v>
      </c>
      <c r="E7" s="138"/>
      <c r="F7" s="138"/>
      <c r="O7" s="10">
        <f>'S5 Maquette'!I22*1.5</f>
        <v>0</v>
      </c>
      <c r="P7" s="10">
        <f>'S6 Maquette'!I22*1.5</f>
        <v>0</v>
      </c>
    </row>
    <row r="8" spans="1:16">
      <c r="A8" s="138" t="s">
        <v>189</v>
      </c>
      <c r="B8" s="138"/>
      <c r="C8" s="138"/>
      <c r="D8" s="138"/>
      <c r="E8" s="138"/>
      <c r="F8" s="138"/>
      <c r="O8" s="10">
        <f>'S5 Maquette'!I23*1.5</f>
        <v>0</v>
      </c>
      <c r="P8" s="10">
        <f>'S6 Maquette'!I23*1.5</f>
        <v>0</v>
      </c>
    </row>
    <row r="9" spans="1:16">
      <c r="A9" s="138"/>
      <c r="B9" s="138"/>
      <c r="C9" s="138"/>
      <c r="D9" s="138"/>
      <c r="E9" s="138"/>
      <c r="F9" s="138"/>
      <c r="O9" s="10">
        <f>'S5 Maquette'!I24*1.5</f>
        <v>27</v>
      </c>
      <c r="P9" s="10">
        <f>'S6 Maquette'!I24*1.5</f>
        <v>24</v>
      </c>
    </row>
    <row r="10" spans="1:16">
      <c r="A10" s="138">
        <f>SUM(A7,D7)</f>
        <v>771</v>
      </c>
      <c r="B10" s="138"/>
      <c r="C10" s="138"/>
      <c r="D10" s="138"/>
      <c r="E10" s="138"/>
      <c r="F10" s="138"/>
      <c r="O10" s="10">
        <f>'S5 Maquette'!I25*1.5</f>
        <v>18</v>
      </c>
      <c r="P10" s="10">
        <f>'S6 Maquette'!I25*1.5</f>
        <v>30</v>
      </c>
    </row>
    <row r="11" spans="1:16">
      <c r="A11" s="138"/>
      <c r="B11" s="138"/>
      <c r="C11" s="138"/>
      <c r="D11" s="138"/>
      <c r="E11" s="138"/>
      <c r="F11" s="138"/>
      <c r="O11" s="10">
        <f>'S5 Maquette'!I26*1.5</f>
        <v>0</v>
      </c>
      <c r="P11" s="10">
        <f>'S6 Maquette'!I26*1.5</f>
        <v>0</v>
      </c>
    </row>
    <row r="12" spans="1:16">
      <c r="O12" s="10">
        <f>'S5 Maquette'!I27*1.5</f>
        <v>0</v>
      </c>
      <c r="P12" s="10">
        <f>'S6 Maquette'!I27*1.5</f>
        <v>30</v>
      </c>
    </row>
    <row r="13" spans="1:16">
      <c r="O13" s="10">
        <f>'S5 Maquette'!I28*1.5</f>
        <v>30</v>
      </c>
      <c r="P13" s="10">
        <f>'S6 Maquette'!I28*1.5</f>
        <v>39</v>
      </c>
    </row>
    <row r="14" spans="1:16">
      <c r="A14" s="140" t="s">
        <v>190</v>
      </c>
      <c r="B14" s="140"/>
      <c r="C14" s="140"/>
      <c r="D14" s="140"/>
      <c r="E14" s="140"/>
      <c r="F14" s="140"/>
      <c r="H14" s="141" t="s">
        <v>191</v>
      </c>
      <c r="I14" s="141"/>
      <c r="J14" s="141"/>
      <c r="K14" s="141"/>
      <c r="L14" s="141"/>
      <c r="M14" s="141"/>
      <c r="O14" s="10">
        <f>'S5 Maquette'!I29*1.5</f>
        <v>24</v>
      </c>
      <c r="P14" s="10">
        <f>'S6 Maquette'!I29*1.5</f>
        <v>0</v>
      </c>
    </row>
    <row r="15" spans="1:16">
      <c r="A15" s="140"/>
      <c r="B15" s="140"/>
      <c r="C15" s="140"/>
      <c r="D15" s="140"/>
      <c r="E15" s="140"/>
      <c r="F15" s="140"/>
      <c r="H15" s="141"/>
      <c r="I15" s="141"/>
      <c r="J15" s="141"/>
      <c r="K15" s="141"/>
      <c r="L15" s="141"/>
      <c r="M15" s="141"/>
      <c r="O15" s="10">
        <f>'S5 Maquette'!I30*1.5</f>
        <v>0</v>
      </c>
      <c r="P15" s="10">
        <f>'S6 Maquette'!I30*1.5</f>
        <v>24</v>
      </c>
    </row>
    <row r="16" spans="1:16">
      <c r="A16" s="138" t="s">
        <v>185</v>
      </c>
      <c r="B16" s="138"/>
      <c r="C16" s="138"/>
      <c r="D16" s="142" t="s">
        <v>186</v>
      </c>
      <c r="E16" s="143"/>
      <c r="F16" s="144"/>
      <c r="H16" s="138" t="s">
        <v>185</v>
      </c>
      <c r="I16" s="138"/>
      <c r="J16" s="138"/>
      <c r="K16" s="138" t="s">
        <v>186</v>
      </c>
      <c r="L16" s="138"/>
      <c r="M16" s="138"/>
      <c r="O16" s="10">
        <f>'S5 Maquette'!I31*1.5</f>
        <v>33</v>
      </c>
      <c r="P16" s="10">
        <f>'S6 Maquette'!I31*1.5</f>
        <v>36</v>
      </c>
    </row>
    <row r="17" spans="1:16">
      <c r="A17" s="10" t="s">
        <v>184</v>
      </c>
      <c r="B17" s="10" t="s">
        <v>187</v>
      </c>
      <c r="C17" s="10" t="s">
        <v>188</v>
      </c>
      <c r="D17" s="10" t="s">
        <v>184</v>
      </c>
      <c r="E17" s="10" t="s">
        <v>187</v>
      </c>
      <c r="F17" s="10" t="s">
        <v>188</v>
      </c>
      <c r="H17" s="10" t="s">
        <v>184</v>
      </c>
      <c r="I17" s="10" t="s">
        <v>187</v>
      </c>
      <c r="J17" s="10" t="s">
        <v>188</v>
      </c>
      <c r="K17" s="10" t="s">
        <v>184</v>
      </c>
      <c r="L17" s="10" t="s">
        <v>187</v>
      </c>
      <c r="M17" s="10" t="s">
        <v>188</v>
      </c>
      <c r="O17" s="10">
        <f>'S5 Maquette'!I32*1.5</f>
        <v>18</v>
      </c>
      <c r="P17" s="10">
        <f>'S6 Maquette'!I32*1.5</f>
        <v>0</v>
      </c>
    </row>
    <row r="18" spans="1:16">
      <c r="A18" s="10">
        <f t="shared" ref="A18:F18" si="0">A5-H18</f>
        <v>171</v>
      </c>
      <c r="B18" s="10">
        <f t="shared" si="0"/>
        <v>72</v>
      </c>
      <c r="C18" s="10">
        <f t="shared" si="0"/>
        <v>33</v>
      </c>
      <c r="D18" s="10">
        <f t="shared" si="0"/>
        <v>135</v>
      </c>
      <c r="E18" s="10">
        <f t="shared" si="0"/>
        <v>26</v>
      </c>
      <c r="F18" s="10">
        <f t="shared" ca="1" si="0"/>
        <v>89</v>
      </c>
      <c r="H18" s="10">
        <f>SUMIF('S5 Maquette'!M19:M301,"Portée",'S5 Maquette'!I19:I301)*1.5</f>
        <v>45</v>
      </c>
      <c r="I18" s="10">
        <f>SUMIF('S5 Maquette'!M19:M301,"Portée",'S5 Maquette'!J19:J301)</f>
        <v>20</v>
      </c>
      <c r="J18" s="10">
        <f>SUMIF('S5 Maquette'!M19:M301,"Portée",'S5 Maquette'!K19:K301)</f>
        <v>20</v>
      </c>
      <c r="K18" s="10">
        <f>SUMIF('S6 Maquette'!M19:M300,"Portée",'S6 Maquette'!I19:I300)*1.5</f>
        <v>114</v>
      </c>
      <c r="L18" s="10">
        <f>SUMIF('S6 Maquette'!M19:M300,"Portée",'S6 Maquette'!J19:J300)</f>
        <v>24</v>
      </c>
      <c r="M18" s="10">
        <f ca="1">SUMIF('S6 Maquette'!M9:M300,"Portée",'S6 Maquette'!K19:K300)</f>
        <v>22</v>
      </c>
      <c r="O18" s="10">
        <f>'S5 Maquette'!I33*1.5</f>
        <v>21</v>
      </c>
      <c r="P18" s="10">
        <f>'S6 Maquette'!I33*1.5</f>
        <v>45</v>
      </c>
    </row>
    <row r="19" spans="1:16">
      <c r="A19" s="138" t="s">
        <v>189</v>
      </c>
      <c r="B19" s="138"/>
      <c r="C19" s="138"/>
      <c r="D19" s="138" t="s">
        <v>189</v>
      </c>
      <c r="E19" s="138"/>
      <c r="F19" s="138"/>
      <c r="O19" s="10">
        <f>'S5 Maquette'!I34*1.5</f>
        <v>0</v>
      </c>
      <c r="P19" s="10">
        <f>'S6 Maquette'!I34*1.5</f>
        <v>9</v>
      </c>
    </row>
    <row r="20" spans="1:16">
      <c r="A20" s="138">
        <f>SUM(A18,B18,C18)</f>
        <v>276</v>
      </c>
      <c r="B20" s="138"/>
      <c r="C20" s="138"/>
      <c r="D20" s="138">
        <f ca="1">SUM(D18,E18,F18)</f>
        <v>250</v>
      </c>
      <c r="E20" s="138"/>
      <c r="F20" s="138"/>
      <c r="O20" s="10">
        <f>'S5 Maquette'!I35*1.5</f>
        <v>27</v>
      </c>
      <c r="P20" s="10">
        <f>'S6 Maquette'!I35*1.5</f>
        <v>0</v>
      </c>
    </row>
    <row r="21" spans="1:16">
      <c r="A21" s="138" t="s">
        <v>189</v>
      </c>
      <c r="B21" s="138"/>
      <c r="C21" s="138"/>
      <c r="D21" s="138"/>
      <c r="E21" s="138"/>
      <c r="F21" s="138"/>
      <c r="O21" s="10">
        <f>'S5 Maquette'!I37*1.5</f>
        <v>0</v>
      </c>
      <c r="P21" s="10">
        <f>'S6 Maquette'!I36*1.5</f>
        <v>0</v>
      </c>
    </row>
    <row r="22" spans="1:16" ht="30" customHeight="1">
      <c r="A22" s="138">
        <f ca="1">SUM(A20,D20)</f>
        <v>526</v>
      </c>
      <c r="B22" s="138"/>
      <c r="C22" s="138"/>
      <c r="D22" s="138"/>
      <c r="E22" s="138"/>
      <c r="F22" s="138"/>
      <c r="O22" s="10">
        <f>'S5 Maquette'!I38*1.5</f>
        <v>9</v>
      </c>
      <c r="P22" s="10">
        <f>'S6 Maquette'!I37*1.5</f>
        <v>0</v>
      </c>
    </row>
    <row r="23" spans="1:16">
      <c r="O23" s="10">
        <f>'S5 Maquette'!I39*1.5</f>
        <v>9</v>
      </c>
      <c r="P23" s="10">
        <f>'S6 Maquette'!I38*1.5</f>
        <v>0</v>
      </c>
    </row>
    <row r="24" spans="1:16">
      <c r="O24" s="10">
        <f>'S5 Maquette'!I40*1.5</f>
        <v>0</v>
      </c>
      <c r="P24" s="10">
        <f>'S6 Maquette'!I39*1.5</f>
        <v>0</v>
      </c>
    </row>
    <row r="25" spans="1:16">
      <c r="O25" s="10">
        <f>'S5 Maquette'!I41*1.5</f>
        <v>0</v>
      </c>
      <c r="P25" s="10">
        <f>'S6 Maquette'!I40*1.5</f>
        <v>0</v>
      </c>
    </row>
    <row r="26" spans="1:16">
      <c r="O26" s="10">
        <f>'S5 Maquette'!I42*1.5</f>
        <v>0</v>
      </c>
      <c r="P26" s="10">
        <f>'S6 Maquette'!I41*1.5</f>
        <v>12</v>
      </c>
    </row>
    <row r="27" spans="1:16">
      <c r="O27" s="10">
        <f>'S5 Maquette'!I43*1.5</f>
        <v>0</v>
      </c>
      <c r="P27" s="10">
        <f>'S6 Maquette'!I42*1.5</f>
        <v>0</v>
      </c>
    </row>
    <row r="28" spans="1:16">
      <c r="O28" s="10">
        <f>'S5 Maquette'!I44*1.5</f>
        <v>0</v>
      </c>
      <c r="P28" s="10">
        <f>'S6 Maquette'!I43*1.5</f>
        <v>0</v>
      </c>
    </row>
    <row r="29" spans="1:16">
      <c r="O29" s="10">
        <f>'S5 Maquette'!I45*1.5</f>
        <v>0</v>
      </c>
      <c r="P29" s="10">
        <f>'S6 Maquette'!I44*1.5</f>
        <v>0</v>
      </c>
    </row>
    <row r="30" spans="1:16">
      <c r="O30" s="10">
        <f>'S5 Maquette'!I46*1.5</f>
        <v>0</v>
      </c>
      <c r="P30" s="10">
        <f>'S6 Maquette'!I45*1.5</f>
        <v>0</v>
      </c>
    </row>
    <row r="31" spans="1:16">
      <c r="O31" s="10">
        <f>'S5 Maquette'!I47*1.5</f>
        <v>0</v>
      </c>
      <c r="P31" s="10">
        <f>'S6 Maquette'!I46*1.5</f>
        <v>0</v>
      </c>
    </row>
    <row r="32" spans="1:16">
      <c r="O32" s="10">
        <f>'S5 Maquette'!I48*1.5</f>
        <v>0</v>
      </c>
      <c r="P32" s="10">
        <f>'S6 Maquette'!I47*1.5</f>
        <v>0</v>
      </c>
    </row>
    <row r="33" spans="15:16">
      <c r="O33" s="10">
        <f>'S5 Maquette'!I49*1.5</f>
        <v>0</v>
      </c>
      <c r="P33" s="10">
        <f>'S6 Maquette'!I48*1.5</f>
        <v>0</v>
      </c>
    </row>
    <row r="34" spans="15:16">
      <c r="O34" s="10">
        <f>'S5 Maquette'!I50*1.5</f>
        <v>0</v>
      </c>
      <c r="P34" s="10">
        <f>'S6 Maquette'!I49*1.5</f>
        <v>0</v>
      </c>
    </row>
    <row r="35" spans="15:16">
      <c r="O35" s="10">
        <f>'S5 Maquette'!I51*1.5</f>
        <v>0</v>
      </c>
      <c r="P35" s="10">
        <f>'S6 Maquette'!I50*1.5</f>
        <v>0</v>
      </c>
    </row>
    <row r="36" spans="15:16">
      <c r="O36" s="10">
        <f>'S5 Maquette'!I52*1.5</f>
        <v>0</v>
      </c>
      <c r="P36" s="10">
        <f>'S6 Maquette'!I51*1.5</f>
        <v>0</v>
      </c>
    </row>
    <row r="37" spans="15:16">
      <c r="O37" s="10">
        <f>'S5 Maquette'!I53*1.5</f>
        <v>0</v>
      </c>
      <c r="P37" s="10">
        <f>'S6 Maquette'!I52*1.5</f>
        <v>0</v>
      </c>
    </row>
    <row r="38" spans="15:16">
      <c r="O38" s="10">
        <f>'S5 Maquette'!I54*1.5</f>
        <v>0</v>
      </c>
      <c r="P38" s="10">
        <f>'S6 Maquette'!I53*1.5</f>
        <v>0</v>
      </c>
    </row>
    <row r="39" spans="15:16">
      <c r="O39" s="10">
        <f>'S5 Maquette'!I55*1.5</f>
        <v>0</v>
      </c>
      <c r="P39" s="10">
        <f>'S6 Maquette'!I54*1.5</f>
        <v>0</v>
      </c>
    </row>
    <row r="40" spans="15:16">
      <c r="O40" s="10">
        <f>'S5 Maquette'!I56*1.5</f>
        <v>0</v>
      </c>
      <c r="P40" s="10">
        <f>'S6 Maquette'!I55*1.5</f>
        <v>0</v>
      </c>
    </row>
    <row r="41" spans="15:16">
      <c r="O41" s="10">
        <f>'S5 Maquette'!I57*1.5</f>
        <v>0</v>
      </c>
      <c r="P41" s="10">
        <f>'S6 Maquette'!I56*1.5</f>
        <v>0</v>
      </c>
    </row>
    <row r="42" spans="15:16">
      <c r="O42" s="10">
        <f>'S5 Maquette'!I58*1.5</f>
        <v>0</v>
      </c>
      <c r="P42" s="10">
        <f>'S6 Maquette'!I57*1.5</f>
        <v>0</v>
      </c>
    </row>
    <row r="43" spans="15:16">
      <c r="O43" s="10">
        <f>'S5 Maquette'!I59*1.5</f>
        <v>0</v>
      </c>
      <c r="P43" s="10">
        <f>'S6 Maquette'!I58*1.5</f>
        <v>0</v>
      </c>
    </row>
    <row r="44" spans="15:16">
      <c r="O44" s="10">
        <f>'S5 Maquette'!I60*1.5</f>
        <v>0</v>
      </c>
      <c r="P44" s="10">
        <f>'S6 Maquette'!I59*1.5</f>
        <v>0</v>
      </c>
    </row>
    <row r="45" spans="15:16">
      <c r="O45" s="10">
        <f>'S5 Maquette'!I61*1.5</f>
        <v>0</v>
      </c>
      <c r="P45" s="10">
        <f>'S6 Maquette'!I60*1.5</f>
        <v>0</v>
      </c>
    </row>
    <row r="46" spans="15:16">
      <c r="O46" s="10">
        <f>'S5 Maquette'!I62*1.5</f>
        <v>0</v>
      </c>
      <c r="P46" s="10">
        <f>'S6 Maquette'!I61*1.5</f>
        <v>0</v>
      </c>
    </row>
    <row r="47" spans="15:16">
      <c r="O47" s="10">
        <f>'S5 Maquette'!I63*1.5</f>
        <v>0</v>
      </c>
      <c r="P47" s="10">
        <f>'S6 Maquette'!I62*1.5</f>
        <v>0</v>
      </c>
    </row>
    <row r="48" spans="15:16">
      <c r="O48" s="10">
        <f>'S5 Maquette'!I64*1.5</f>
        <v>0</v>
      </c>
      <c r="P48" s="10">
        <f>'S6 Maquette'!I63*1.5</f>
        <v>0</v>
      </c>
    </row>
    <row r="49" spans="15:16">
      <c r="O49" s="10">
        <f>'S5 Maquette'!I65*1.5</f>
        <v>0</v>
      </c>
      <c r="P49" s="10">
        <f>'S6 Maquette'!I64*1.5</f>
        <v>0</v>
      </c>
    </row>
    <row r="50" spans="15:16">
      <c r="O50" s="10">
        <f>'S5 Maquette'!I66*1.5</f>
        <v>0</v>
      </c>
      <c r="P50" s="10">
        <f>'S6 Maquette'!I65*1.5</f>
        <v>0</v>
      </c>
    </row>
    <row r="51" spans="15:16">
      <c r="O51" s="10">
        <f>'S5 Maquette'!I67*1.5</f>
        <v>0</v>
      </c>
      <c r="P51" s="10">
        <f>'S6 Maquette'!I66*1.5</f>
        <v>0</v>
      </c>
    </row>
    <row r="52" spans="15:16">
      <c r="O52" s="10">
        <f>'S5 Maquette'!I68*1.5</f>
        <v>0</v>
      </c>
      <c r="P52" s="10">
        <f>'S6 Maquette'!I67*1.5</f>
        <v>0</v>
      </c>
    </row>
    <row r="53" spans="15:16">
      <c r="O53" s="10">
        <f>'S5 Maquette'!I69*1.5</f>
        <v>0</v>
      </c>
      <c r="P53" s="10">
        <f>'S6 Maquette'!I68*1.5</f>
        <v>0</v>
      </c>
    </row>
    <row r="54" spans="15:16">
      <c r="O54" s="10">
        <f>'S5 Maquette'!I70*1.5</f>
        <v>0</v>
      </c>
      <c r="P54" s="10">
        <f>'S6 Maquette'!I69*1.5</f>
        <v>0</v>
      </c>
    </row>
    <row r="55" spans="15:16">
      <c r="O55" s="10">
        <f>'S5 Maquette'!I71*1.5</f>
        <v>0</v>
      </c>
      <c r="P55" s="10">
        <f>'S6 Maquette'!I70*1.5</f>
        <v>0</v>
      </c>
    </row>
    <row r="56" spans="15:16">
      <c r="O56" s="10">
        <f>'S5 Maquette'!I72*1.5</f>
        <v>0</v>
      </c>
      <c r="P56" s="10">
        <f>'S6 Maquette'!I71*1.5</f>
        <v>0</v>
      </c>
    </row>
    <row r="57" spans="15:16">
      <c r="O57" s="10">
        <f>'S5 Maquette'!I73*1.5</f>
        <v>0</v>
      </c>
      <c r="P57" s="10">
        <f>'S6 Maquette'!I72*1.5</f>
        <v>0</v>
      </c>
    </row>
    <row r="58" spans="15:16">
      <c r="O58" s="10">
        <f>'S5 Maquette'!I74*1.5</f>
        <v>0</v>
      </c>
      <c r="P58" s="10">
        <f>'S6 Maquette'!I73*1.5</f>
        <v>0</v>
      </c>
    </row>
    <row r="59" spans="15:16">
      <c r="O59" s="10">
        <f>'S5 Maquette'!I75*1.5</f>
        <v>0</v>
      </c>
      <c r="P59" s="10">
        <f>'S6 Maquette'!I74*1.5</f>
        <v>0</v>
      </c>
    </row>
    <row r="60" spans="15:16">
      <c r="O60" s="10">
        <f>'S5 Maquette'!I76*1.5</f>
        <v>0</v>
      </c>
      <c r="P60" s="10">
        <f>'S6 Maquette'!I75*1.5</f>
        <v>0</v>
      </c>
    </row>
    <row r="61" spans="15:16">
      <c r="O61" s="10">
        <f>'S5 Maquette'!I77*1.5</f>
        <v>0</v>
      </c>
      <c r="P61" s="10">
        <f>'S6 Maquette'!I76*1.5</f>
        <v>0</v>
      </c>
    </row>
    <row r="62" spans="15:16">
      <c r="O62" s="10">
        <f>'S5 Maquette'!I78*1.5</f>
        <v>0</v>
      </c>
      <c r="P62" s="10">
        <f>'S6 Maquette'!I77*1.5</f>
        <v>0</v>
      </c>
    </row>
    <row r="63" spans="15:16">
      <c r="O63" s="10">
        <f>'S5 Maquette'!I79*1.5</f>
        <v>0</v>
      </c>
      <c r="P63" s="10">
        <f>'S6 Maquette'!I78*1.5</f>
        <v>0</v>
      </c>
    </row>
    <row r="64" spans="15:16">
      <c r="O64" s="10">
        <f>'S5 Maquette'!I80*1.5</f>
        <v>0</v>
      </c>
      <c r="P64" s="10">
        <f>'S6 Maquette'!I79*1.5</f>
        <v>0</v>
      </c>
    </row>
    <row r="65" spans="15:16">
      <c r="O65" s="10">
        <f>'S5 Maquette'!I81*1.5</f>
        <v>0</v>
      </c>
      <c r="P65" s="10">
        <f>'S6 Maquette'!I80*1.5</f>
        <v>0</v>
      </c>
    </row>
    <row r="66" spans="15:16">
      <c r="O66" s="10">
        <f>'S5 Maquette'!I82*1.5</f>
        <v>0</v>
      </c>
      <c r="P66" s="10">
        <f>'S6 Maquette'!I81*1.5</f>
        <v>0</v>
      </c>
    </row>
    <row r="67" spans="15:16">
      <c r="O67" s="10">
        <f>'S5 Maquette'!I83*1.5</f>
        <v>0</v>
      </c>
      <c r="P67" s="10">
        <f>'S6 Maquette'!I82*1.5</f>
        <v>0</v>
      </c>
    </row>
    <row r="68" spans="15:16">
      <c r="O68" s="10">
        <f>'S5 Maquette'!I84*1.5</f>
        <v>0</v>
      </c>
      <c r="P68" s="10">
        <f>'S6 Maquette'!I83*1.5</f>
        <v>0</v>
      </c>
    </row>
    <row r="69" spans="15:16">
      <c r="O69" s="10">
        <f>'S5 Maquette'!I85*1.5</f>
        <v>0</v>
      </c>
      <c r="P69" s="10">
        <f>'S6 Maquette'!I84*1.5</f>
        <v>0</v>
      </c>
    </row>
    <row r="70" spans="15:16">
      <c r="O70" s="10">
        <f>'S5 Maquette'!I86*1.5</f>
        <v>0</v>
      </c>
      <c r="P70" s="10">
        <f>'S6 Maquette'!I85*1.5</f>
        <v>0</v>
      </c>
    </row>
    <row r="71" spans="15:16">
      <c r="O71" s="10">
        <f>'S5 Maquette'!I87*1.5</f>
        <v>0</v>
      </c>
      <c r="P71" s="10">
        <f>'S6 Maquette'!I86*1.5</f>
        <v>0</v>
      </c>
    </row>
    <row r="72" spans="15:16">
      <c r="O72" s="10">
        <f>'S5 Maquette'!I88*1.5</f>
        <v>0</v>
      </c>
      <c r="P72" s="10">
        <f>'S6 Maquette'!I87*1.5</f>
        <v>0</v>
      </c>
    </row>
    <row r="73" spans="15:16">
      <c r="O73" s="10">
        <f>'S5 Maquette'!I89*1.5</f>
        <v>0</v>
      </c>
      <c r="P73" s="10">
        <f>'S6 Maquette'!I88*1.5</f>
        <v>0</v>
      </c>
    </row>
    <row r="74" spans="15:16">
      <c r="O74" s="10">
        <f>'S5 Maquette'!I90*1.5</f>
        <v>0</v>
      </c>
      <c r="P74" s="10">
        <f>'S6 Maquette'!I89*1.5</f>
        <v>0</v>
      </c>
    </row>
    <row r="75" spans="15:16">
      <c r="O75" s="10">
        <f>'S5 Maquette'!I91*1.5</f>
        <v>0</v>
      </c>
      <c r="P75" s="10">
        <f>'S6 Maquette'!I90*1.5</f>
        <v>0</v>
      </c>
    </row>
    <row r="76" spans="15:16">
      <c r="O76" s="10">
        <f>'S5 Maquette'!I92*1.5</f>
        <v>0</v>
      </c>
      <c r="P76" s="10">
        <f>'S6 Maquette'!I91*1.5</f>
        <v>0</v>
      </c>
    </row>
    <row r="77" spans="15:16">
      <c r="O77" s="10">
        <f>'S5 Maquette'!I93*1.5</f>
        <v>0</v>
      </c>
      <c r="P77" s="10">
        <f>'S6 Maquette'!I92*1.5</f>
        <v>0</v>
      </c>
    </row>
    <row r="78" spans="15:16">
      <c r="O78" s="10">
        <f>'S5 Maquette'!I94*1.5</f>
        <v>0</v>
      </c>
      <c r="P78" s="10">
        <f>'S6 Maquette'!I93*1.5</f>
        <v>0</v>
      </c>
    </row>
    <row r="79" spans="15:16">
      <c r="O79" s="10">
        <f>'S5 Maquette'!I95*1.5</f>
        <v>0</v>
      </c>
      <c r="P79" s="10">
        <f>'S6 Maquette'!I94*1.5</f>
        <v>0</v>
      </c>
    </row>
    <row r="80" spans="15:16">
      <c r="O80" s="10">
        <f>'S5 Maquette'!I96*1.5</f>
        <v>0</v>
      </c>
      <c r="P80" s="10">
        <f>'S6 Maquette'!I95*1.5</f>
        <v>0</v>
      </c>
    </row>
    <row r="81" spans="15:16">
      <c r="O81" s="10">
        <f>'S5 Maquette'!I97*1.5</f>
        <v>0</v>
      </c>
      <c r="P81" s="10">
        <f>'S6 Maquette'!I96*1.5</f>
        <v>0</v>
      </c>
    </row>
    <row r="82" spans="15:16">
      <c r="O82" s="10">
        <f>'S5 Maquette'!I98*1.5</f>
        <v>0</v>
      </c>
      <c r="P82" s="10">
        <f>'S6 Maquette'!I97*1.5</f>
        <v>0</v>
      </c>
    </row>
    <row r="83" spans="15:16">
      <c r="O83" s="10">
        <f>'S5 Maquette'!I99*1.5</f>
        <v>0</v>
      </c>
      <c r="P83" s="10">
        <f>'S6 Maquette'!I98*1.5</f>
        <v>0</v>
      </c>
    </row>
    <row r="84" spans="15:16">
      <c r="O84" s="10">
        <f>'S5 Maquette'!I100*1.5</f>
        <v>0</v>
      </c>
      <c r="P84" s="10">
        <f>'S6 Maquette'!I99*1.5</f>
        <v>0</v>
      </c>
    </row>
    <row r="85" spans="15:16">
      <c r="O85" s="10">
        <f>'S5 Maquette'!I101*1.5</f>
        <v>0</v>
      </c>
      <c r="P85" s="10">
        <f>'S6 Maquette'!I100*1.5</f>
        <v>0</v>
      </c>
    </row>
    <row r="86" spans="15:16">
      <c r="O86" s="10">
        <f>'S5 Maquette'!I102*1.5</f>
        <v>0</v>
      </c>
      <c r="P86" s="10">
        <f>'S6 Maquette'!I101*1.5</f>
        <v>0</v>
      </c>
    </row>
    <row r="87" spans="15:16">
      <c r="O87" s="10">
        <f>'S5 Maquette'!I103*1.5</f>
        <v>0</v>
      </c>
      <c r="P87" s="10">
        <f>'S6 Maquette'!I102*1.5</f>
        <v>0</v>
      </c>
    </row>
    <row r="88" spans="15:16">
      <c r="O88" s="10">
        <f>'S5 Maquette'!I104*1.5</f>
        <v>0</v>
      </c>
      <c r="P88" s="10">
        <f>'S6 Maquette'!I103*1.5</f>
        <v>0</v>
      </c>
    </row>
    <row r="89" spans="15:16">
      <c r="O89" s="10">
        <f>'S5 Maquette'!I105*1.5</f>
        <v>0</v>
      </c>
      <c r="P89" s="10">
        <f>'S6 Maquette'!I104*1.5</f>
        <v>0</v>
      </c>
    </row>
    <row r="90" spans="15:16">
      <c r="O90" s="10">
        <f>'S5 Maquette'!I106*1.5</f>
        <v>0</v>
      </c>
      <c r="P90" s="10">
        <f>'S6 Maquette'!I105*1.5</f>
        <v>0</v>
      </c>
    </row>
    <row r="91" spans="15:16">
      <c r="O91" s="10">
        <f>'S5 Maquette'!I107*1.5</f>
        <v>0</v>
      </c>
      <c r="P91" s="10">
        <f>'S6 Maquette'!I106*1.5</f>
        <v>0</v>
      </c>
    </row>
    <row r="92" spans="15:16">
      <c r="O92" s="10">
        <f>'S5 Maquette'!I108*1.5</f>
        <v>0</v>
      </c>
      <c r="P92" s="10">
        <f>'S6 Maquette'!I107*1.5</f>
        <v>0</v>
      </c>
    </row>
    <row r="93" spans="15:16">
      <c r="O93" s="10">
        <f>'S5 Maquette'!I109*1.5</f>
        <v>0</v>
      </c>
      <c r="P93" s="10">
        <f>'S6 Maquette'!I108*1.5</f>
        <v>0</v>
      </c>
    </row>
    <row r="94" spans="15:16">
      <c r="O94" s="10">
        <f>'S5 Maquette'!I110*1.5</f>
        <v>0</v>
      </c>
      <c r="P94" s="10">
        <f>'S6 Maquette'!I109*1.5</f>
        <v>0</v>
      </c>
    </row>
    <row r="95" spans="15:16">
      <c r="O95" s="10">
        <f>'S5 Maquette'!I111*1.5</f>
        <v>0</v>
      </c>
      <c r="P95" s="10">
        <f>'S6 Maquette'!I110*1.5</f>
        <v>0</v>
      </c>
    </row>
    <row r="96" spans="15:16">
      <c r="O96" s="10">
        <f>'S5 Maquette'!I112*1.5</f>
        <v>0</v>
      </c>
      <c r="P96" s="10">
        <f>'S6 Maquette'!I111*1.5</f>
        <v>0</v>
      </c>
    </row>
    <row r="97" spans="15:16">
      <c r="O97" s="10">
        <f>'S5 Maquette'!I113*1.5</f>
        <v>0</v>
      </c>
      <c r="P97" s="10">
        <f>'S6 Maquette'!I112*1.5</f>
        <v>0</v>
      </c>
    </row>
    <row r="98" spans="15:16">
      <c r="O98" s="10">
        <f>'S5 Maquette'!I114*1.5</f>
        <v>0</v>
      </c>
      <c r="P98" s="10">
        <f>'S6 Maquette'!I113*1.5</f>
        <v>0</v>
      </c>
    </row>
    <row r="99" spans="15:16">
      <c r="O99" s="10">
        <f>'S5 Maquette'!I115*1.5</f>
        <v>0</v>
      </c>
      <c r="P99" s="10">
        <f>'S6 Maquette'!I114*1.5</f>
        <v>0</v>
      </c>
    </row>
    <row r="100" spans="15:16">
      <c r="O100" s="10">
        <f>'S5 Maquette'!I116*1.5</f>
        <v>0</v>
      </c>
      <c r="P100" s="10">
        <f>'S6 Maquette'!I115*1.5</f>
        <v>0</v>
      </c>
    </row>
    <row r="101" spans="15:16">
      <c r="O101" s="10">
        <f>'S5 Maquette'!I117*1.5</f>
        <v>0</v>
      </c>
      <c r="P101" s="10">
        <f>'S6 Maquette'!I116*1.5</f>
        <v>0</v>
      </c>
    </row>
    <row r="102" spans="15:16">
      <c r="O102" s="10">
        <f>'S5 Maquette'!I118*1.5</f>
        <v>0</v>
      </c>
      <c r="P102" s="10">
        <f>'S6 Maquette'!I117*1.5</f>
        <v>0</v>
      </c>
    </row>
    <row r="103" spans="15:16">
      <c r="O103" s="10">
        <f>'S5 Maquette'!I119*1.5</f>
        <v>0</v>
      </c>
      <c r="P103" s="10">
        <f>'S6 Maquette'!I118*1.5</f>
        <v>0</v>
      </c>
    </row>
    <row r="104" spans="15:16">
      <c r="O104" s="10">
        <f>'S5 Maquette'!I120*1.5</f>
        <v>0</v>
      </c>
      <c r="P104" s="10">
        <f>'S6 Maquette'!I119*1.5</f>
        <v>0</v>
      </c>
    </row>
    <row r="105" spans="15:16">
      <c r="O105" s="10">
        <f>'S5 Maquette'!I121*1.5</f>
        <v>0</v>
      </c>
      <c r="P105" s="10">
        <f>'S6 Maquette'!I120*1.5</f>
        <v>0</v>
      </c>
    </row>
    <row r="106" spans="15:16">
      <c r="O106" s="10">
        <f>'S5 Maquette'!I122*1.5</f>
        <v>0</v>
      </c>
      <c r="P106" s="10">
        <f>'S6 Maquette'!I121*1.5</f>
        <v>0</v>
      </c>
    </row>
    <row r="107" spans="15:16">
      <c r="O107" s="10">
        <f>'S5 Maquette'!I123*1.5</f>
        <v>0</v>
      </c>
      <c r="P107" s="10">
        <f>'S6 Maquette'!I122*1.5</f>
        <v>0</v>
      </c>
    </row>
    <row r="108" spans="15:16">
      <c r="O108" s="10">
        <f>'S5 Maquette'!I124*1.5</f>
        <v>0</v>
      </c>
      <c r="P108" s="10">
        <f>'S6 Maquette'!I123*1.5</f>
        <v>0</v>
      </c>
    </row>
    <row r="109" spans="15:16">
      <c r="O109" s="10">
        <f>'S5 Maquette'!I125*1.5</f>
        <v>0</v>
      </c>
      <c r="P109" s="10">
        <f>'S6 Maquette'!I124*1.5</f>
        <v>0</v>
      </c>
    </row>
    <row r="110" spans="15:16">
      <c r="O110" s="10">
        <f>'S5 Maquette'!I126*1.5</f>
        <v>0</v>
      </c>
      <c r="P110" s="10">
        <f>'S6 Maquette'!I125*1.5</f>
        <v>0</v>
      </c>
    </row>
    <row r="111" spans="15:16">
      <c r="O111" s="10">
        <f>'S5 Maquette'!I127*1.5</f>
        <v>0</v>
      </c>
      <c r="P111" s="10">
        <f>'S6 Maquette'!I126*1.5</f>
        <v>0</v>
      </c>
    </row>
    <row r="112" spans="15:16">
      <c r="O112" s="10">
        <f>'S5 Maquette'!I128*1.5</f>
        <v>0</v>
      </c>
      <c r="P112" s="10">
        <f>'S6 Maquette'!I127*1.5</f>
        <v>0</v>
      </c>
    </row>
    <row r="113" spans="15:16">
      <c r="O113" s="10">
        <f>'S5 Maquette'!I129*1.5</f>
        <v>0</v>
      </c>
      <c r="P113" s="10">
        <f>'S6 Maquette'!I128*1.5</f>
        <v>0</v>
      </c>
    </row>
    <row r="114" spans="15:16">
      <c r="O114" s="10">
        <f>'S5 Maquette'!I130*1.5</f>
        <v>0</v>
      </c>
      <c r="P114" s="10">
        <f>'S6 Maquette'!I129*1.5</f>
        <v>0</v>
      </c>
    </row>
    <row r="115" spans="15:16">
      <c r="O115" s="10">
        <f>'S5 Maquette'!I131*1.5</f>
        <v>0</v>
      </c>
      <c r="P115" s="10">
        <f>'S6 Maquette'!I130*1.5</f>
        <v>0</v>
      </c>
    </row>
    <row r="116" spans="15:16">
      <c r="O116" s="10">
        <f>'S5 Maquette'!I132*1.5</f>
        <v>0</v>
      </c>
      <c r="P116" s="10">
        <f>'S6 Maquette'!I131*1.5</f>
        <v>0</v>
      </c>
    </row>
    <row r="117" spans="15:16">
      <c r="O117" s="10">
        <f>'S5 Maquette'!I133*1.5</f>
        <v>0</v>
      </c>
      <c r="P117" s="10">
        <f>'S6 Maquette'!I132*1.5</f>
        <v>0</v>
      </c>
    </row>
    <row r="118" spans="15:16">
      <c r="O118" s="10">
        <f>'S5 Maquette'!I134*1.5</f>
        <v>0</v>
      </c>
      <c r="P118" s="10">
        <f>'S6 Maquette'!I133*1.5</f>
        <v>0</v>
      </c>
    </row>
    <row r="119" spans="15:16">
      <c r="O119" s="10">
        <f>'S5 Maquette'!I135*1.5</f>
        <v>0</v>
      </c>
      <c r="P119" s="10">
        <f>'S6 Maquette'!I134*1.5</f>
        <v>0</v>
      </c>
    </row>
    <row r="120" spans="15:16">
      <c r="O120" s="10">
        <f>'S5 Maquette'!I136*1.5</f>
        <v>0</v>
      </c>
      <c r="P120" s="10">
        <f>'S6 Maquette'!I135*1.5</f>
        <v>0</v>
      </c>
    </row>
    <row r="121" spans="15:16">
      <c r="O121" s="10">
        <f>'S5 Maquette'!I137*1.5</f>
        <v>0</v>
      </c>
      <c r="P121" s="10">
        <f>'S6 Maquette'!I136*1.5</f>
        <v>0</v>
      </c>
    </row>
    <row r="122" spans="15:16">
      <c r="O122" s="10">
        <f>'S5 Maquette'!I138*1.5</f>
        <v>0</v>
      </c>
      <c r="P122" s="10">
        <f>'S6 Maquette'!I137*1.5</f>
        <v>0</v>
      </c>
    </row>
    <row r="123" spans="15:16">
      <c r="O123" s="10">
        <f>'S5 Maquette'!I139*1.5</f>
        <v>0</v>
      </c>
      <c r="P123" s="10">
        <f>'S6 Maquette'!I138*1.5</f>
        <v>0</v>
      </c>
    </row>
    <row r="124" spans="15:16">
      <c r="O124" s="10">
        <f>'S5 Maquette'!I140*1.5</f>
        <v>0</v>
      </c>
      <c r="P124" s="10">
        <f>'S6 Maquette'!I139*1.5</f>
        <v>0</v>
      </c>
    </row>
    <row r="125" spans="15:16">
      <c r="O125" s="10">
        <f>'S5 Maquette'!I141*1.5</f>
        <v>0</v>
      </c>
      <c r="P125" s="10">
        <f>'S6 Maquette'!I140*1.5</f>
        <v>0</v>
      </c>
    </row>
    <row r="126" spans="15:16">
      <c r="O126" s="10">
        <f>'S5 Maquette'!I142*1.5</f>
        <v>0</v>
      </c>
      <c r="P126" s="10">
        <f>'S6 Maquette'!I141*1.5</f>
        <v>0</v>
      </c>
    </row>
    <row r="127" spans="15:16">
      <c r="O127" s="10">
        <f>'S5 Maquette'!I143*1.5</f>
        <v>0</v>
      </c>
      <c r="P127" s="10">
        <f>'S6 Maquette'!I142*1.5</f>
        <v>0</v>
      </c>
    </row>
    <row r="128" spans="15:16">
      <c r="O128" s="10">
        <f>'S5 Maquette'!I144*1.5</f>
        <v>0</v>
      </c>
      <c r="P128" s="10">
        <f>'S6 Maquette'!I143*1.5</f>
        <v>0</v>
      </c>
    </row>
    <row r="129" spans="15:16">
      <c r="O129" s="10">
        <f>'S5 Maquette'!I145*1.5</f>
        <v>0</v>
      </c>
      <c r="P129" s="10">
        <f>'S6 Maquette'!I144*1.5</f>
        <v>0</v>
      </c>
    </row>
    <row r="130" spans="15:16">
      <c r="O130" s="10">
        <f>'S5 Maquette'!I146*1.5</f>
        <v>0</v>
      </c>
      <c r="P130" s="10">
        <f>'S6 Maquette'!I145*1.5</f>
        <v>0</v>
      </c>
    </row>
    <row r="131" spans="15:16">
      <c r="O131" s="10">
        <f>'S5 Maquette'!I147*1.5</f>
        <v>0</v>
      </c>
      <c r="P131" s="10">
        <f>'S6 Maquette'!I146*1.5</f>
        <v>0</v>
      </c>
    </row>
    <row r="132" spans="15:16">
      <c r="O132" s="10">
        <f>'S5 Maquette'!I148*1.5</f>
        <v>0</v>
      </c>
      <c r="P132" s="10">
        <f>'S6 Maquette'!I147*1.5</f>
        <v>0</v>
      </c>
    </row>
    <row r="133" spans="15:16">
      <c r="O133" s="10">
        <f>'S5 Maquette'!I149*1.5</f>
        <v>0</v>
      </c>
      <c r="P133" s="10">
        <f>'S6 Maquette'!I148*1.5</f>
        <v>0</v>
      </c>
    </row>
    <row r="134" spans="15:16">
      <c r="O134" s="10">
        <f>'S5 Maquette'!I150*1.5</f>
        <v>0</v>
      </c>
      <c r="P134" s="10">
        <f>'S6 Maquette'!I149*1.5</f>
        <v>0</v>
      </c>
    </row>
    <row r="135" spans="15:16">
      <c r="O135" s="10">
        <f>'S5 Maquette'!I151*1.5</f>
        <v>0</v>
      </c>
      <c r="P135" s="10">
        <f>'S6 Maquette'!I150*1.5</f>
        <v>0</v>
      </c>
    </row>
    <row r="136" spans="15:16">
      <c r="O136" s="10">
        <f>'S5 Maquette'!I152*1.5</f>
        <v>0</v>
      </c>
      <c r="P136" s="10">
        <f>'S6 Maquette'!I151*1.5</f>
        <v>0</v>
      </c>
    </row>
    <row r="137" spans="15:16">
      <c r="O137" s="10">
        <f>'S5 Maquette'!I153*1.5</f>
        <v>0</v>
      </c>
      <c r="P137" s="10">
        <f>'S6 Maquette'!I152*1.5</f>
        <v>0</v>
      </c>
    </row>
    <row r="138" spans="15:16">
      <c r="O138" s="10">
        <f>'S5 Maquette'!I154*1.5</f>
        <v>0</v>
      </c>
      <c r="P138" s="10">
        <f>'S6 Maquette'!I153*1.5</f>
        <v>0</v>
      </c>
    </row>
    <row r="139" spans="15:16">
      <c r="O139" s="10">
        <f>'S5 Maquette'!I155*1.5</f>
        <v>0</v>
      </c>
      <c r="P139" s="10">
        <f>'S6 Maquette'!I154*1.5</f>
        <v>0</v>
      </c>
    </row>
    <row r="140" spans="15:16">
      <c r="O140" s="10">
        <f>'S5 Maquette'!I156*1.5</f>
        <v>0</v>
      </c>
      <c r="P140" s="10">
        <f>'S6 Maquette'!I155*1.5</f>
        <v>0</v>
      </c>
    </row>
    <row r="141" spans="15:16">
      <c r="O141" s="10">
        <f>'S5 Maquette'!I157*1.5</f>
        <v>0</v>
      </c>
      <c r="P141" s="10">
        <f>'S6 Maquette'!I156*1.5</f>
        <v>0</v>
      </c>
    </row>
    <row r="142" spans="15:16">
      <c r="O142" s="10">
        <f>'S5 Maquette'!I158*1.5</f>
        <v>0</v>
      </c>
      <c r="P142" s="10">
        <f>'S6 Maquette'!I157*1.5</f>
        <v>0</v>
      </c>
    </row>
    <row r="143" spans="15:16">
      <c r="O143" s="10">
        <f>'S5 Maquette'!I159*1.5</f>
        <v>0</v>
      </c>
      <c r="P143" s="10">
        <f>'S6 Maquette'!I158*1.5</f>
        <v>0</v>
      </c>
    </row>
    <row r="144" spans="15:16">
      <c r="O144" s="10">
        <f>'S5 Maquette'!I160*1.5</f>
        <v>0</v>
      </c>
      <c r="P144" s="10">
        <f>'S6 Maquette'!I159*1.5</f>
        <v>0</v>
      </c>
    </row>
    <row r="145" spans="15:16">
      <c r="O145" s="10">
        <f>'S5 Maquette'!I161*1.5</f>
        <v>0</v>
      </c>
      <c r="P145" s="10">
        <f>'S6 Maquette'!I160*1.5</f>
        <v>0</v>
      </c>
    </row>
    <row r="146" spans="15:16">
      <c r="O146" s="10">
        <f>'S5 Maquette'!I162*1.5</f>
        <v>0</v>
      </c>
      <c r="P146" s="10">
        <f>'S6 Maquette'!I161*1.5</f>
        <v>0</v>
      </c>
    </row>
    <row r="147" spans="15:16">
      <c r="O147" s="10">
        <f>'S5 Maquette'!I163*1.5</f>
        <v>0</v>
      </c>
      <c r="P147" s="10">
        <f>'S6 Maquette'!I162*1.5</f>
        <v>0</v>
      </c>
    </row>
    <row r="148" spans="15:16">
      <c r="O148" s="10">
        <f>'S5 Maquette'!I164*1.5</f>
        <v>0</v>
      </c>
      <c r="P148" s="10">
        <f>'S6 Maquette'!I163*1.5</f>
        <v>0</v>
      </c>
    </row>
    <row r="149" spans="15:16">
      <c r="O149" s="10">
        <f>'S5 Maquette'!I165*1.5</f>
        <v>0</v>
      </c>
      <c r="P149" s="10">
        <f>'S6 Maquette'!I164*1.5</f>
        <v>0</v>
      </c>
    </row>
    <row r="150" spans="15:16">
      <c r="O150" s="10">
        <f>'S5 Maquette'!I166*1.5</f>
        <v>0</v>
      </c>
      <c r="P150" s="10">
        <f>'S6 Maquette'!I165*1.5</f>
        <v>0</v>
      </c>
    </row>
    <row r="151" spans="15:16">
      <c r="O151" s="10">
        <f>'S5 Maquette'!I167*1.5</f>
        <v>0</v>
      </c>
      <c r="P151" s="10">
        <f>'S6 Maquette'!I166*1.5</f>
        <v>0</v>
      </c>
    </row>
    <row r="152" spans="15:16">
      <c r="O152" s="10">
        <f>'S5 Maquette'!I168*1.5</f>
        <v>0</v>
      </c>
      <c r="P152" s="10">
        <f>'S6 Maquette'!I167*1.5</f>
        <v>0</v>
      </c>
    </row>
    <row r="153" spans="15:16">
      <c r="O153" s="10">
        <f>'S5 Maquette'!I169*1.5</f>
        <v>0</v>
      </c>
      <c r="P153" s="10">
        <f>'S6 Maquette'!I168*1.5</f>
        <v>0</v>
      </c>
    </row>
    <row r="154" spans="15:16">
      <c r="O154" s="10">
        <f>'S5 Maquette'!I170*1.5</f>
        <v>0</v>
      </c>
      <c r="P154" s="10">
        <f>'S6 Maquette'!I169*1.5</f>
        <v>0</v>
      </c>
    </row>
    <row r="155" spans="15:16">
      <c r="O155" s="10">
        <f>'S5 Maquette'!I171*1.5</f>
        <v>0</v>
      </c>
      <c r="P155" s="10">
        <f>'S6 Maquette'!I170*1.5</f>
        <v>0</v>
      </c>
    </row>
    <row r="156" spans="15:16">
      <c r="O156" s="10">
        <f>'S5 Maquette'!I172*1.5</f>
        <v>0</v>
      </c>
      <c r="P156" s="10">
        <f>'S6 Maquette'!I171*1.5</f>
        <v>0</v>
      </c>
    </row>
    <row r="157" spans="15:16">
      <c r="O157" s="10">
        <f>'S5 Maquette'!I173*1.5</f>
        <v>0</v>
      </c>
      <c r="P157" s="10">
        <f>'S6 Maquette'!I172*1.5</f>
        <v>0</v>
      </c>
    </row>
    <row r="158" spans="15:16">
      <c r="O158" s="10">
        <f>'S5 Maquette'!I174*1.5</f>
        <v>0</v>
      </c>
      <c r="P158" s="10">
        <f>'S6 Maquette'!I173*1.5</f>
        <v>0</v>
      </c>
    </row>
    <row r="159" spans="15:16">
      <c r="O159" s="10">
        <f>'S5 Maquette'!I175*1.5</f>
        <v>0</v>
      </c>
      <c r="P159" s="10">
        <f>'S6 Maquette'!I174*1.5</f>
        <v>0</v>
      </c>
    </row>
    <row r="160" spans="15:16">
      <c r="O160" s="10">
        <f>'S5 Maquette'!I176*1.5</f>
        <v>0</v>
      </c>
      <c r="P160" s="10">
        <f>'S6 Maquette'!I175*1.5</f>
        <v>0</v>
      </c>
    </row>
    <row r="161" spans="15:16">
      <c r="O161" s="10">
        <f>'S5 Maquette'!I177*1.5</f>
        <v>0</v>
      </c>
      <c r="P161" s="10">
        <f>'S6 Maquette'!I176*1.5</f>
        <v>0</v>
      </c>
    </row>
    <row r="162" spans="15:16">
      <c r="O162" s="10">
        <f>'S5 Maquette'!I178*1.5</f>
        <v>0</v>
      </c>
      <c r="P162" s="10">
        <f>'S6 Maquette'!I177*1.5</f>
        <v>0</v>
      </c>
    </row>
    <row r="163" spans="15:16">
      <c r="O163" s="10">
        <f>'S5 Maquette'!I179*1.5</f>
        <v>0</v>
      </c>
      <c r="P163" s="10">
        <f>'S6 Maquette'!I178*1.5</f>
        <v>0</v>
      </c>
    </row>
    <row r="164" spans="15:16">
      <c r="O164" s="10">
        <f>'S5 Maquette'!I180*1.5</f>
        <v>0</v>
      </c>
      <c r="P164" s="10">
        <f>'S6 Maquette'!I179*1.5</f>
        <v>0</v>
      </c>
    </row>
    <row r="165" spans="15:16">
      <c r="O165" s="10">
        <f>'S5 Maquette'!I181*1.5</f>
        <v>0</v>
      </c>
      <c r="P165" s="10">
        <f>'S6 Maquette'!I180*1.5</f>
        <v>0</v>
      </c>
    </row>
    <row r="166" spans="15:16">
      <c r="O166" s="10">
        <f>'S5 Maquette'!I182*1.5</f>
        <v>0</v>
      </c>
      <c r="P166" s="10">
        <f>'S6 Maquette'!I181*1.5</f>
        <v>0</v>
      </c>
    </row>
    <row r="167" spans="15:16">
      <c r="O167" s="10">
        <f>'S5 Maquette'!I183*1.5</f>
        <v>0</v>
      </c>
      <c r="P167" s="10">
        <f>'S6 Maquette'!I182*1.5</f>
        <v>0</v>
      </c>
    </row>
    <row r="168" spans="15:16">
      <c r="O168" s="10">
        <f>'S5 Maquette'!I184*1.5</f>
        <v>0</v>
      </c>
      <c r="P168" s="10">
        <f>'S6 Maquette'!I183*1.5</f>
        <v>0</v>
      </c>
    </row>
    <row r="169" spans="15:16">
      <c r="O169" s="10">
        <f>'S5 Maquette'!I185*1.5</f>
        <v>0</v>
      </c>
      <c r="P169" s="10">
        <f>'S6 Maquette'!I184*1.5</f>
        <v>0</v>
      </c>
    </row>
    <row r="170" spans="15:16">
      <c r="O170" s="10">
        <f>'S5 Maquette'!I186*1.5</f>
        <v>0</v>
      </c>
      <c r="P170" s="10">
        <f>'S6 Maquette'!I185*1.5</f>
        <v>0</v>
      </c>
    </row>
    <row r="171" spans="15:16">
      <c r="O171" s="10">
        <f>'S5 Maquette'!I187*1.5</f>
        <v>0</v>
      </c>
      <c r="P171" s="10">
        <f>'S6 Maquette'!I186*1.5</f>
        <v>0</v>
      </c>
    </row>
    <row r="172" spans="15:16">
      <c r="O172" s="10">
        <f>'S5 Maquette'!I188*1.5</f>
        <v>0</v>
      </c>
      <c r="P172" s="10">
        <f>'S6 Maquette'!I187*1.5</f>
        <v>0</v>
      </c>
    </row>
    <row r="173" spans="15:16">
      <c r="O173" s="10">
        <f>'S5 Maquette'!I189*1.5</f>
        <v>0</v>
      </c>
      <c r="P173" s="10">
        <f>'S6 Maquette'!I188*1.5</f>
        <v>0</v>
      </c>
    </row>
    <row r="174" spans="15:16">
      <c r="O174" s="10">
        <f>'S5 Maquette'!I190*1.5</f>
        <v>0</v>
      </c>
      <c r="P174" s="10">
        <f>'S6 Maquette'!I189*1.5</f>
        <v>0</v>
      </c>
    </row>
    <row r="175" spans="15:16">
      <c r="O175" s="10">
        <f>'S5 Maquette'!I191*1.5</f>
        <v>0</v>
      </c>
      <c r="P175" s="10">
        <f>'S6 Maquette'!I190*1.5</f>
        <v>0</v>
      </c>
    </row>
    <row r="176" spans="15:16">
      <c r="O176" s="10">
        <f>'S5 Maquette'!I192*1.5</f>
        <v>0</v>
      </c>
      <c r="P176" s="10">
        <f>'S6 Maquette'!I191*1.5</f>
        <v>0</v>
      </c>
    </row>
    <row r="177" spans="15:16">
      <c r="O177" s="10">
        <f>'S5 Maquette'!I193*1.5</f>
        <v>0</v>
      </c>
      <c r="P177" s="10">
        <f>'S6 Maquette'!I192*1.5</f>
        <v>0</v>
      </c>
    </row>
    <row r="178" spans="15:16">
      <c r="O178" s="10">
        <f>'S5 Maquette'!I194*1.5</f>
        <v>0</v>
      </c>
      <c r="P178" s="10">
        <f>'S6 Maquette'!I193*1.5</f>
        <v>0</v>
      </c>
    </row>
    <row r="179" spans="15:16">
      <c r="O179" s="10">
        <f>'S5 Maquette'!I195*1.5</f>
        <v>0</v>
      </c>
      <c r="P179" s="10">
        <f>'S6 Maquette'!I194*1.5</f>
        <v>0</v>
      </c>
    </row>
    <row r="180" spans="15:16">
      <c r="O180" s="10">
        <f>'S5 Maquette'!I196*1.5</f>
        <v>0</v>
      </c>
      <c r="P180" s="10">
        <f>'S6 Maquette'!I195*1.5</f>
        <v>0</v>
      </c>
    </row>
    <row r="181" spans="15:16">
      <c r="O181" s="10">
        <f>'S5 Maquette'!I197*1.5</f>
        <v>0</v>
      </c>
      <c r="P181" s="10">
        <f>'S6 Maquette'!I196*1.5</f>
        <v>0</v>
      </c>
    </row>
    <row r="182" spans="15:16">
      <c r="O182" s="10">
        <f>'S5 Maquette'!I198*1.5</f>
        <v>0</v>
      </c>
      <c r="P182" s="10">
        <f>'S6 Maquette'!I197*1.5</f>
        <v>0</v>
      </c>
    </row>
    <row r="183" spans="15:16">
      <c r="O183" s="10">
        <f>'S5 Maquette'!I199*1.5</f>
        <v>0</v>
      </c>
      <c r="P183" s="10">
        <f>'S6 Maquette'!I198*1.5</f>
        <v>0</v>
      </c>
    </row>
    <row r="184" spans="15:16">
      <c r="O184" s="10">
        <f>'S5 Maquette'!I200*1.5</f>
        <v>0</v>
      </c>
      <c r="P184" s="10">
        <f>'S6 Maquette'!I199*1.5</f>
        <v>0</v>
      </c>
    </row>
    <row r="185" spans="15:16">
      <c r="O185" s="10">
        <f>'S5 Maquette'!I201*1.5</f>
        <v>0</v>
      </c>
      <c r="P185" s="10">
        <f>'S6 Maquette'!I200*1.5</f>
        <v>0</v>
      </c>
    </row>
    <row r="186" spans="15:16">
      <c r="O186" s="10">
        <f>'S5 Maquette'!I202*1.5</f>
        <v>0</v>
      </c>
      <c r="P186" s="10">
        <f>'S6 Maquette'!I201*1.5</f>
        <v>0</v>
      </c>
    </row>
    <row r="187" spans="15:16">
      <c r="O187" s="10">
        <f>'S5 Maquette'!I203*1.5</f>
        <v>0</v>
      </c>
      <c r="P187" s="10">
        <f>'S6 Maquette'!I202*1.5</f>
        <v>0</v>
      </c>
    </row>
    <row r="188" spans="15:16">
      <c r="O188" s="10">
        <f>'S5 Maquette'!I204*1.5</f>
        <v>0</v>
      </c>
      <c r="P188" s="10">
        <f>'S6 Maquette'!I203*1.5</f>
        <v>0</v>
      </c>
    </row>
    <row r="189" spans="15:16">
      <c r="O189" s="10">
        <f>'S5 Maquette'!I205*1.5</f>
        <v>0</v>
      </c>
      <c r="P189" s="10">
        <f>'S6 Maquette'!I204*1.5</f>
        <v>0</v>
      </c>
    </row>
    <row r="190" spans="15:16">
      <c r="O190" s="10">
        <f>'S5 Maquette'!I206*1.5</f>
        <v>0</v>
      </c>
      <c r="P190" s="10">
        <f>'S6 Maquette'!I205*1.5</f>
        <v>0</v>
      </c>
    </row>
    <row r="191" spans="15:16">
      <c r="O191" s="10">
        <f>'S5 Maquette'!I207*1.5</f>
        <v>0</v>
      </c>
      <c r="P191" s="10">
        <f>'S6 Maquette'!I206*1.5</f>
        <v>0</v>
      </c>
    </row>
    <row r="192" spans="15:16">
      <c r="O192" s="10">
        <f>'S5 Maquette'!I208*1.5</f>
        <v>0</v>
      </c>
      <c r="P192" s="10">
        <f>'S6 Maquette'!I207*1.5</f>
        <v>0</v>
      </c>
    </row>
    <row r="193" spans="15:16">
      <c r="O193" s="10">
        <f>'S5 Maquette'!I209*1.5</f>
        <v>0</v>
      </c>
      <c r="P193" s="10">
        <f>'S6 Maquette'!I208*1.5</f>
        <v>0</v>
      </c>
    </row>
    <row r="194" spans="15:16">
      <c r="O194" s="10">
        <f>'S5 Maquette'!I210*1.5</f>
        <v>0</v>
      </c>
      <c r="P194" s="10">
        <f>'S6 Maquette'!I209*1.5</f>
        <v>0</v>
      </c>
    </row>
    <row r="195" spans="15:16">
      <c r="O195" s="10">
        <f>'S5 Maquette'!I211*1.5</f>
        <v>0</v>
      </c>
      <c r="P195" s="10">
        <f>'S6 Maquette'!I210*1.5</f>
        <v>0</v>
      </c>
    </row>
    <row r="196" spans="15:16">
      <c r="O196" s="10">
        <f>'S5 Maquette'!I212*1.5</f>
        <v>0</v>
      </c>
      <c r="P196" s="10">
        <f>'S6 Maquette'!I211*1.5</f>
        <v>0</v>
      </c>
    </row>
    <row r="197" spans="15:16">
      <c r="O197" s="10">
        <f>'S5 Maquette'!I213*1.5</f>
        <v>0</v>
      </c>
      <c r="P197" s="10">
        <f>'S6 Maquette'!I212*1.5</f>
        <v>0</v>
      </c>
    </row>
    <row r="198" spans="15:16">
      <c r="O198" s="10">
        <f>'S5 Maquette'!I214*1.5</f>
        <v>0</v>
      </c>
      <c r="P198" s="10">
        <f>'S6 Maquette'!I213*1.5</f>
        <v>0</v>
      </c>
    </row>
    <row r="199" spans="15:16">
      <c r="O199" s="10">
        <f>'S5 Maquette'!I215*1.5</f>
        <v>0</v>
      </c>
      <c r="P199" s="10">
        <f>'S6 Maquette'!I214*1.5</f>
        <v>0</v>
      </c>
    </row>
    <row r="200" spans="15:16">
      <c r="O200" s="10">
        <f>'S5 Maquette'!I216*1.5</f>
        <v>0</v>
      </c>
      <c r="P200" s="10">
        <f>'S6 Maquette'!I215*1.5</f>
        <v>0</v>
      </c>
    </row>
    <row r="201" spans="15:16">
      <c r="O201" s="10">
        <f>'S5 Maquette'!I217*1.5</f>
        <v>0</v>
      </c>
      <c r="P201" s="10">
        <f>'S6 Maquette'!I216*1.5</f>
        <v>0</v>
      </c>
    </row>
    <row r="202" spans="15:16">
      <c r="O202" s="10">
        <f>'S5 Maquette'!I218*1.5</f>
        <v>0</v>
      </c>
      <c r="P202" s="10">
        <f>'S6 Maquette'!I217*1.5</f>
        <v>0</v>
      </c>
    </row>
    <row r="203" spans="15:16">
      <c r="O203" s="10">
        <f>'S5 Maquette'!I219*1.5</f>
        <v>0</v>
      </c>
      <c r="P203" s="10">
        <f>'S6 Maquette'!I218*1.5</f>
        <v>0</v>
      </c>
    </row>
    <row r="204" spans="15:16">
      <c r="O204" s="10">
        <f>'S5 Maquette'!I220*1.5</f>
        <v>0</v>
      </c>
      <c r="P204" s="10">
        <f>'S6 Maquette'!I219*1.5</f>
        <v>0</v>
      </c>
    </row>
    <row r="205" spans="15:16">
      <c r="O205" s="10">
        <f>'S5 Maquette'!I221*1.5</f>
        <v>0</v>
      </c>
      <c r="P205" s="10">
        <f>'S6 Maquette'!I220*1.5</f>
        <v>0</v>
      </c>
    </row>
    <row r="206" spans="15:16">
      <c r="O206" s="10">
        <f>'S5 Maquette'!I222*1.5</f>
        <v>0</v>
      </c>
      <c r="P206" s="10">
        <f>'S6 Maquette'!I221*1.5</f>
        <v>0</v>
      </c>
    </row>
    <row r="207" spans="15:16">
      <c r="O207" s="10">
        <f>'S5 Maquette'!I223*1.5</f>
        <v>0</v>
      </c>
      <c r="P207" s="10">
        <f>'S6 Maquette'!I222*1.5</f>
        <v>0</v>
      </c>
    </row>
    <row r="208" spans="15:16">
      <c r="O208" s="10">
        <f>'S5 Maquette'!I224*1.5</f>
        <v>0</v>
      </c>
      <c r="P208" s="10">
        <f>'S6 Maquette'!I223*1.5</f>
        <v>0</v>
      </c>
    </row>
    <row r="209" spans="15:16">
      <c r="O209" s="10">
        <f>'S5 Maquette'!I225*1.5</f>
        <v>0</v>
      </c>
      <c r="P209" s="10">
        <f>'S6 Maquette'!I224*1.5</f>
        <v>0</v>
      </c>
    </row>
    <row r="210" spans="15:16">
      <c r="O210" s="10">
        <f>'S5 Maquette'!I226*1.5</f>
        <v>0</v>
      </c>
      <c r="P210" s="10">
        <f>'S6 Maquette'!I225*1.5</f>
        <v>0</v>
      </c>
    </row>
    <row r="211" spans="15:16">
      <c r="O211" s="10">
        <f>'S5 Maquette'!I227*1.5</f>
        <v>0</v>
      </c>
      <c r="P211" s="10">
        <f>'S6 Maquette'!I226*1.5</f>
        <v>0</v>
      </c>
    </row>
    <row r="212" spans="15:16">
      <c r="O212" s="10">
        <f>'S5 Maquette'!I228*1.5</f>
        <v>0</v>
      </c>
      <c r="P212" s="10">
        <f>'S6 Maquette'!I227*1.5</f>
        <v>0</v>
      </c>
    </row>
    <row r="213" spans="15:16">
      <c r="O213" s="10">
        <f>'S5 Maquette'!I229*1.5</f>
        <v>0</v>
      </c>
      <c r="P213" s="10">
        <f>'S6 Maquette'!I228*1.5</f>
        <v>0</v>
      </c>
    </row>
    <row r="214" spans="15:16">
      <c r="O214" s="10">
        <f>'S5 Maquette'!I230*1.5</f>
        <v>0</v>
      </c>
      <c r="P214" s="10">
        <f>'S6 Maquette'!I229*1.5</f>
        <v>0</v>
      </c>
    </row>
    <row r="215" spans="15:16">
      <c r="O215" s="10">
        <f>'S5 Maquette'!I231*1.5</f>
        <v>0</v>
      </c>
      <c r="P215" s="10">
        <f>'S6 Maquette'!I230*1.5</f>
        <v>0</v>
      </c>
    </row>
    <row r="216" spans="15:16">
      <c r="O216" s="10">
        <f>'S5 Maquette'!I232*1.5</f>
        <v>0</v>
      </c>
      <c r="P216" s="10">
        <f>'S6 Maquette'!I231*1.5</f>
        <v>0</v>
      </c>
    </row>
    <row r="217" spans="15:16">
      <c r="O217" s="10">
        <f>'S5 Maquette'!I233*1.5</f>
        <v>0</v>
      </c>
      <c r="P217" s="10">
        <f>'S6 Maquette'!I232*1.5</f>
        <v>0</v>
      </c>
    </row>
    <row r="218" spans="15:16">
      <c r="O218" s="10">
        <f>'S5 Maquette'!I234*1.5</f>
        <v>0</v>
      </c>
      <c r="P218" s="10">
        <f>'S6 Maquette'!I233*1.5</f>
        <v>0</v>
      </c>
    </row>
    <row r="219" spans="15:16">
      <c r="O219" s="10">
        <f>'S5 Maquette'!I235*1.5</f>
        <v>0</v>
      </c>
      <c r="P219" s="10">
        <f>'S6 Maquette'!I234*1.5</f>
        <v>0</v>
      </c>
    </row>
    <row r="220" spans="15:16">
      <c r="O220" s="10">
        <f>'S5 Maquette'!I236*1.5</f>
        <v>0</v>
      </c>
      <c r="P220" s="10">
        <f>'S6 Maquette'!I235*1.5</f>
        <v>0</v>
      </c>
    </row>
    <row r="221" spans="15:16">
      <c r="O221" s="10">
        <f>'S5 Maquette'!I237*1.5</f>
        <v>0</v>
      </c>
      <c r="P221" s="10">
        <f>'S6 Maquette'!I236*1.5</f>
        <v>0</v>
      </c>
    </row>
    <row r="222" spans="15:16">
      <c r="O222" s="10">
        <f>'S5 Maquette'!I238*1.5</f>
        <v>0</v>
      </c>
      <c r="P222" s="10">
        <f>'S6 Maquette'!I237*1.5</f>
        <v>0</v>
      </c>
    </row>
    <row r="223" spans="15:16">
      <c r="O223" s="10">
        <f>'S5 Maquette'!I239*1.5</f>
        <v>0</v>
      </c>
      <c r="P223" s="10">
        <f>'S6 Maquette'!I238*1.5</f>
        <v>0</v>
      </c>
    </row>
    <row r="224" spans="15:16">
      <c r="O224" s="10">
        <f>'S5 Maquette'!I240*1.5</f>
        <v>0</v>
      </c>
      <c r="P224" s="10">
        <f>'S6 Maquette'!I239*1.5</f>
        <v>0</v>
      </c>
    </row>
    <row r="225" spans="15:16">
      <c r="O225" s="10">
        <f>'S5 Maquette'!I241*1.5</f>
        <v>0</v>
      </c>
      <c r="P225" s="10">
        <f>'S6 Maquette'!I240*1.5</f>
        <v>0</v>
      </c>
    </row>
    <row r="226" spans="15:16">
      <c r="O226" s="10">
        <f>'S5 Maquette'!I242*1.5</f>
        <v>0</v>
      </c>
      <c r="P226" s="10">
        <f>'S6 Maquette'!I241*1.5</f>
        <v>0</v>
      </c>
    </row>
    <row r="227" spans="15:16">
      <c r="O227" s="10">
        <f>'S5 Maquette'!I243*1.5</f>
        <v>0</v>
      </c>
      <c r="P227" s="10">
        <f>'S6 Maquette'!I242*1.5</f>
        <v>0</v>
      </c>
    </row>
    <row r="228" spans="15:16">
      <c r="O228" s="10">
        <f>'S5 Maquette'!I244*1.5</f>
        <v>0</v>
      </c>
      <c r="P228" s="10">
        <f>'S6 Maquette'!I243*1.5</f>
        <v>0</v>
      </c>
    </row>
    <row r="229" spans="15:16">
      <c r="O229" s="10">
        <f>'S5 Maquette'!I245*1.5</f>
        <v>0</v>
      </c>
      <c r="P229" s="10">
        <f>'S6 Maquette'!I244*1.5</f>
        <v>0</v>
      </c>
    </row>
    <row r="230" spans="15:16">
      <c r="O230" s="10">
        <f>'S5 Maquette'!I246*1.5</f>
        <v>0</v>
      </c>
      <c r="P230" s="10">
        <f>'S6 Maquette'!I245*1.5</f>
        <v>0</v>
      </c>
    </row>
    <row r="231" spans="15:16">
      <c r="O231" s="10">
        <f>'S5 Maquette'!I247*1.5</f>
        <v>0</v>
      </c>
      <c r="P231" s="10">
        <f>'S6 Maquette'!I246*1.5</f>
        <v>0</v>
      </c>
    </row>
    <row r="232" spans="15:16">
      <c r="O232" s="10">
        <f>'S5 Maquette'!I248*1.5</f>
        <v>0</v>
      </c>
      <c r="P232" s="10">
        <f>'S6 Maquette'!I247*1.5</f>
        <v>0</v>
      </c>
    </row>
    <row r="233" spans="15:16">
      <c r="O233" s="10">
        <f>'S5 Maquette'!I249*1.5</f>
        <v>0</v>
      </c>
      <c r="P233" s="10">
        <f>'S6 Maquette'!I248*1.5</f>
        <v>0</v>
      </c>
    </row>
    <row r="234" spans="15:16">
      <c r="O234" s="10">
        <f>'S5 Maquette'!I250*1.5</f>
        <v>0</v>
      </c>
      <c r="P234" s="10">
        <f>'S6 Maquette'!I249*1.5</f>
        <v>0</v>
      </c>
    </row>
    <row r="235" spans="15:16">
      <c r="O235" s="10">
        <f>'S5 Maquette'!I251*1.5</f>
        <v>0</v>
      </c>
      <c r="P235" s="10">
        <f>'S6 Maquette'!I250*1.5</f>
        <v>0</v>
      </c>
    </row>
    <row r="236" spans="15:16">
      <c r="O236" s="10">
        <f>'S5 Maquette'!I252*1.5</f>
        <v>0</v>
      </c>
      <c r="P236" s="10">
        <f>'S6 Maquette'!I251*1.5</f>
        <v>0</v>
      </c>
    </row>
    <row r="237" spans="15:16">
      <c r="O237" s="10">
        <f>'S5 Maquette'!I253*1.5</f>
        <v>0</v>
      </c>
      <c r="P237" s="10">
        <f>'S6 Maquette'!I252*1.5</f>
        <v>0</v>
      </c>
    </row>
    <row r="238" spans="15:16">
      <c r="O238" s="10">
        <f>'S5 Maquette'!I254*1.5</f>
        <v>0</v>
      </c>
      <c r="P238" s="10">
        <f>'S6 Maquette'!I253*1.5</f>
        <v>0</v>
      </c>
    </row>
    <row r="239" spans="15:16">
      <c r="O239" s="10">
        <f>'S5 Maquette'!I255*1.5</f>
        <v>0</v>
      </c>
      <c r="P239" s="10">
        <f>'S6 Maquette'!I254*1.5</f>
        <v>0</v>
      </c>
    </row>
    <row r="240" spans="15:16">
      <c r="O240" s="10">
        <f>'S5 Maquette'!I256*1.5</f>
        <v>0</v>
      </c>
      <c r="P240" s="10">
        <f>'S6 Maquette'!I255*1.5</f>
        <v>0</v>
      </c>
    </row>
    <row r="241" spans="15:16">
      <c r="O241" s="10">
        <f>'S5 Maquette'!I257*1.5</f>
        <v>0</v>
      </c>
      <c r="P241" s="10">
        <f>'S6 Maquette'!I256*1.5</f>
        <v>0</v>
      </c>
    </row>
    <row r="242" spans="15:16">
      <c r="O242" s="10">
        <f>'S5 Maquette'!I258*1.5</f>
        <v>0</v>
      </c>
      <c r="P242" s="10">
        <f>'S6 Maquette'!I257*1.5</f>
        <v>0</v>
      </c>
    </row>
    <row r="243" spans="15:16">
      <c r="O243" s="10">
        <f>'S5 Maquette'!I259*1.5</f>
        <v>0</v>
      </c>
      <c r="P243" s="10">
        <f>'S6 Maquette'!I258*1.5</f>
        <v>0</v>
      </c>
    </row>
    <row r="244" spans="15:16">
      <c r="O244" s="10">
        <f>'S5 Maquette'!I260*1.5</f>
        <v>0</v>
      </c>
      <c r="P244" s="10">
        <f>'S6 Maquette'!I259*1.5</f>
        <v>0</v>
      </c>
    </row>
    <row r="245" spans="15:16">
      <c r="O245" s="10">
        <f>'S5 Maquette'!I261*1.5</f>
        <v>0</v>
      </c>
      <c r="P245" s="10">
        <f>'S6 Maquette'!I260*1.5</f>
        <v>0</v>
      </c>
    </row>
    <row r="246" spans="15:16">
      <c r="O246" s="10">
        <f>'S5 Maquette'!I262*1.5</f>
        <v>0</v>
      </c>
      <c r="P246" s="10">
        <f>'S6 Maquette'!I261*1.5</f>
        <v>0</v>
      </c>
    </row>
    <row r="247" spans="15:16">
      <c r="O247" s="10">
        <f>'S5 Maquette'!I263*1.5</f>
        <v>0</v>
      </c>
      <c r="P247" s="10">
        <f>'S6 Maquette'!I262*1.5</f>
        <v>0</v>
      </c>
    </row>
    <row r="248" spans="15:16">
      <c r="O248" s="10">
        <f>'S5 Maquette'!I264*1.5</f>
        <v>0</v>
      </c>
      <c r="P248" s="10">
        <f>'S6 Maquette'!I263*1.5</f>
        <v>0</v>
      </c>
    </row>
    <row r="249" spans="15:16">
      <c r="O249" s="10">
        <f>'S5 Maquette'!I265*1.5</f>
        <v>0</v>
      </c>
      <c r="P249" s="10">
        <f>'S6 Maquette'!I264*1.5</f>
        <v>0</v>
      </c>
    </row>
    <row r="250" spans="15:16">
      <c r="O250" s="10">
        <f>'S5 Maquette'!I266*1.5</f>
        <v>0</v>
      </c>
      <c r="P250" s="10">
        <f>'S6 Maquette'!I265*1.5</f>
        <v>0</v>
      </c>
    </row>
    <row r="251" spans="15:16">
      <c r="O251" s="10">
        <f>'S5 Maquette'!I267*1.5</f>
        <v>0</v>
      </c>
      <c r="P251" s="10">
        <f>'S6 Maquette'!I266*1.5</f>
        <v>0</v>
      </c>
    </row>
    <row r="252" spans="15:16">
      <c r="O252" s="10">
        <f>'S5 Maquette'!I268*1.5</f>
        <v>0</v>
      </c>
      <c r="P252" s="10">
        <f>'S6 Maquette'!I267*1.5</f>
        <v>0</v>
      </c>
    </row>
    <row r="253" spans="15:16">
      <c r="O253" s="10">
        <f>'S5 Maquette'!I269*1.5</f>
        <v>0</v>
      </c>
      <c r="P253" s="10">
        <f>'S6 Maquette'!I268*1.5</f>
        <v>0</v>
      </c>
    </row>
    <row r="254" spans="15:16">
      <c r="O254" s="10">
        <f>'S5 Maquette'!I270*1.5</f>
        <v>0</v>
      </c>
      <c r="P254" s="10">
        <f>'S6 Maquette'!I269*1.5</f>
        <v>0</v>
      </c>
    </row>
    <row r="255" spans="15:16">
      <c r="O255" s="10">
        <f>'S5 Maquette'!I271*1.5</f>
        <v>0</v>
      </c>
      <c r="P255" s="10">
        <f>'S6 Maquette'!I270*1.5</f>
        <v>0</v>
      </c>
    </row>
    <row r="256" spans="15:16">
      <c r="O256" s="10">
        <f>'S5 Maquette'!I272*1.5</f>
        <v>0</v>
      </c>
      <c r="P256" s="10">
        <f>'S6 Maquette'!I271*1.5</f>
        <v>0</v>
      </c>
    </row>
    <row r="257" spans="15:16">
      <c r="O257" s="10">
        <f>'S5 Maquette'!I273*1.5</f>
        <v>0</v>
      </c>
      <c r="P257" s="10">
        <f>'S6 Maquette'!I272*1.5</f>
        <v>0</v>
      </c>
    </row>
    <row r="258" spans="15:16">
      <c r="O258" s="10">
        <f>'S5 Maquette'!I274*1.5</f>
        <v>0</v>
      </c>
      <c r="P258" s="10">
        <f>'S6 Maquette'!I273*1.5</f>
        <v>0</v>
      </c>
    </row>
    <row r="259" spans="15:16">
      <c r="O259" s="10">
        <f>'S5 Maquette'!I275*1.5</f>
        <v>0</v>
      </c>
      <c r="P259" s="10">
        <f>'S6 Maquette'!I274*1.5</f>
        <v>0</v>
      </c>
    </row>
    <row r="260" spans="15:16">
      <c r="O260" s="10">
        <f>'S5 Maquette'!I276*1.5</f>
        <v>0</v>
      </c>
      <c r="P260" s="10">
        <f>'S6 Maquette'!I275*1.5</f>
        <v>0</v>
      </c>
    </row>
    <row r="261" spans="15:16">
      <c r="O261" s="10">
        <f>'S5 Maquette'!I277*1.5</f>
        <v>0</v>
      </c>
      <c r="P261" s="10">
        <f>'S6 Maquette'!I276*1.5</f>
        <v>0</v>
      </c>
    </row>
    <row r="262" spans="15:16">
      <c r="O262" s="10">
        <f>'S5 Maquette'!I278*1.5</f>
        <v>0</v>
      </c>
      <c r="P262" s="10">
        <f>'S6 Maquette'!I277*1.5</f>
        <v>0</v>
      </c>
    </row>
    <row r="263" spans="15:16">
      <c r="O263" s="10">
        <f>'S5 Maquette'!I279*1.5</f>
        <v>0</v>
      </c>
      <c r="P263" s="10">
        <f>'S6 Maquette'!I278*1.5</f>
        <v>0</v>
      </c>
    </row>
    <row r="264" spans="15:16">
      <c r="O264" s="10">
        <f>'S5 Maquette'!I280*1.5</f>
        <v>0</v>
      </c>
      <c r="P264" s="10">
        <f>'S6 Maquette'!I279*1.5</f>
        <v>0</v>
      </c>
    </row>
    <row r="265" spans="15:16">
      <c r="O265" s="10">
        <f>'S5 Maquette'!I281*1.5</f>
        <v>0</v>
      </c>
      <c r="P265" s="10">
        <f>'S6 Maquette'!I280*1.5</f>
        <v>0</v>
      </c>
    </row>
    <row r="266" spans="15:16">
      <c r="O266" s="10">
        <f>'S5 Maquette'!I282*1.5</f>
        <v>0</v>
      </c>
      <c r="P266" s="10">
        <f>'S6 Maquette'!I281*1.5</f>
        <v>0</v>
      </c>
    </row>
    <row r="267" spans="15:16">
      <c r="O267" s="10">
        <f>'S5 Maquette'!I283*1.5</f>
        <v>0</v>
      </c>
      <c r="P267" s="10">
        <f>'S6 Maquette'!I282*1.5</f>
        <v>0</v>
      </c>
    </row>
    <row r="268" spans="15:16">
      <c r="O268" s="10">
        <f>'S5 Maquette'!I284*1.5</f>
        <v>0</v>
      </c>
      <c r="P268" s="10">
        <f>'S6 Maquette'!I283*1.5</f>
        <v>0</v>
      </c>
    </row>
    <row r="269" spans="15:16">
      <c r="O269" s="10">
        <f>'S5 Maquette'!I285*1.5</f>
        <v>0</v>
      </c>
      <c r="P269" s="10">
        <f>'S6 Maquette'!I284*1.5</f>
        <v>0</v>
      </c>
    </row>
    <row r="270" spans="15:16">
      <c r="O270" s="10">
        <f>'S5 Maquette'!I286*1.5</f>
        <v>0</v>
      </c>
      <c r="P270" s="10">
        <f>'S6 Maquette'!I285*1.5</f>
        <v>0</v>
      </c>
    </row>
    <row r="271" spans="15:16">
      <c r="O271" s="10">
        <f>'S5 Maquette'!I287*1.5</f>
        <v>0</v>
      </c>
      <c r="P271" s="10">
        <f>'S6 Maquette'!I286*1.5</f>
        <v>0</v>
      </c>
    </row>
    <row r="272" spans="15:16">
      <c r="O272" s="10">
        <f>'S5 Maquette'!I288*1.5</f>
        <v>0</v>
      </c>
      <c r="P272" s="10">
        <f>'S6 Maquette'!I287*1.5</f>
        <v>0</v>
      </c>
    </row>
    <row r="273" spans="15:16">
      <c r="O273" s="10">
        <f>'S5 Maquette'!I289*1.5</f>
        <v>0</v>
      </c>
      <c r="P273" s="10">
        <f>'S6 Maquette'!I288*1.5</f>
        <v>0</v>
      </c>
    </row>
    <row r="274" spans="15:16">
      <c r="O274" s="10">
        <f>'S5 Maquette'!I290*1.5</f>
        <v>0</v>
      </c>
      <c r="P274" s="10">
        <f>'S6 Maquette'!I289*1.5</f>
        <v>0</v>
      </c>
    </row>
    <row r="275" spans="15:16">
      <c r="O275" s="10">
        <f>'S5 Maquette'!I291*1.5</f>
        <v>0</v>
      </c>
      <c r="P275" s="10">
        <f>'S6 Maquette'!I290*1.5</f>
        <v>0</v>
      </c>
    </row>
    <row r="276" spans="15:16">
      <c r="O276" s="10">
        <f>'S5 Maquette'!I292*1.5</f>
        <v>0</v>
      </c>
      <c r="P276" s="10">
        <f>'S6 Maquette'!I291*1.5</f>
        <v>0</v>
      </c>
    </row>
    <row r="277" spans="15:16">
      <c r="O277" s="10">
        <f>'S5 Maquette'!I293*1.5</f>
        <v>0</v>
      </c>
      <c r="P277" s="10">
        <f>'S6 Maquette'!I292*1.5</f>
        <v>0</v>
      </c>
    </row>
    <row r="278" spans="15:16">
      <c r="O278" s="10">
        <f>'S5 Maquette'!I294*1.5</f>
        <v>0</v>
      </c>
      <c r="P278" s="10">
        <f>'S6 Maquette'!I293*1.5</f>
        <v>0</v>
      </c>
    </row>
    <row r="279" spans="15:16">
      <c r="O279" s="10">
        <f>'S5 Maquette'!I295*1.5</f>
        <v>0</v>
      </c>
      <c r="P279" s="10">
        <f>'S6 Maquette'!I294*1.5</f>
        <v>0</v>
      </c>
    </row>
    <row r="280" spans="15:16">
      <c r="O280" s="10">
        <f>'S5 Maquette'!I296*1.5</f>
        <v>0</v>
      </c>
      <c r="P280" s="10">
        <f>'S6 Maquette'!I295*1.5</f>
        <v>0</v>
      </c>
    </row>
    <row r="281" spans="15:16">
      <c r="O281" s="10">
        <f>'S5 Maquette'!I297*1.5</f>
        <v>0</v>
      </c>
      <c r="P281" s="10">
        <f>'S6 Maquette'!I296*1.5</f>
        <v>0</v>
      </c>
    </row>
    <row r="282" spans="15:16">
      <c r="O282" s="10">
        <f>'S5 Maquette'!I298*1.5</f>
        <v>0</v>
      </c>
      <c r="P282" s="10">
        <f>'S6 Maquette'!I297*1.5</f>
        <v>0</v>
      </c>
    </row>
    <row r="283" spans="15:16">
      <c r="O283" s="10">
        <f>'S5 Maquette'!I299*1.5</f>
        <v>0</v>
      </c>
      <c r="P283" s="10">
        <f>'S6 Maquette'!I298*1.5</f>
        <v>0</v>
      </c>
    </row>
    <row r="284" spans="15:16">
      <c r="O284" s="10">
        <f>'S5 Maquette'!I300*1.5</f>
        <v>0</v>
      </c>
      <c r="P284" s="10">
        <f>'S6 Maquette'!I299*1.5</f>
        <v>0</v>
      </c>
    </row>
    <row r="285" spans="15:16">
      <c r="O285" s="10">
        <f>'S5 Maquette'!I301*1.5</f>
        <v>0</v>
      </c>
      <c r="P285" s="10">
        <f>'S6 Maquette'!I300*1.5</f>
        <v>0</v>
      </c>
    </row>
    <row r="286" spans="15:16">
      <c r="O286" s="10">
        <f>'S5 Maquette'!I302*1.5</f>
        <v>0</v>
      </c>
      <c r="P286" s="10">
        <f>'S6 Maquette'!I301*1.5</f>
        <v>0</v>
      </c>
    </row>
    <row r="287" spans="15:16">
      <c r="O287" s="10">
        <f>'S5 Maquette'!I303*1.5</f>
        <v>0</v>
      </c>
      <c r="P287" s="10">
        <f>'S6 Maquette'!I302*1.5</f>
        <v>0</v>
      </c>
    </row>
    <row r="288" spans="15:16">
      <c r="O288" s="10">
        <f>'S5 Maquette'!I304*1.5</f>
        <v>0</v>
      </c>
      <c r="P288" s="10">
        <f>'S6 Maquette'!I303*1.5</f>
        <v>0</v>
      </c>
    </row>
    <row r="289" spans="15:16">
      <c r="O289" s="10">
        <f>'S5 Maquette'!I305*1.5</f>
        <v>0</v>
      </c>
      <c r="P289" s="10">
        <f>'S6 Maquette'!I304*1.5</f>
        <v>0</v>
      </c>
    </row>
    <row r="290" spans="15:16">
      <c r="O290" s="10">
        <f>'S5 Maquette'!I306*1.5</f>
        <v>0</v>
      </c>
      <c r="P290" s="10">
        <f>'S6 Maquette'!I305*1.5</f>
        <v>0</v>
      </c>
    </row>
    <row r="291" spans="15:16">
      <c r="O291" s="10">
        <f>'S5 Maquette'!I307*1.5</f>
        <v>0</v>
      </c>
      <c r="P291" s="10">
        <f>'S6 Maquette'!I306*1.5</f>
        <v>0</v>
      </c>
    </row>
  </sheetData>
  <sheetProtection algorithmName="SHA-512" hashValue="wUaCoghY1NOlReNmhgMbvpoWVb+b0d0mbrvH6dHu4KV088EQgvYK1+pBU+/JB1kyR5AKslqiHl4eMd2B5OrSDA==" saltValue="NONv3HyHcSFSHSo7jFMiyA==" spinCount="100000" sheet="1" objects="1" scenarios="1" formatCells="0" insertRows="0"/>
  <mergeCells count="22">
    <mergeCell ref="A20:C20"/>
    <mergeCell ref="D20:F20"/>
    <mergeCell ref="A21:F21"/>
    <mergeCell ref="A22:F22"/>
    <mergeCell ref="A19:C19"/>
    <mergeCell ref="D19:F19"/>
    <mergeCell ref="A14:F15"/>
    <mergeCell ref="H14:M15"/>
    <mergeCell ref="A16:C16"/>
    <mergeCell ref="D16:F16"/>
    <mergeCell ref="H16:J16"/>
    <mergeCell ref="K16:M16"/>
    <mergeCell ref="A7:C7"/>
    <mergeCell ref="D7:F7"/>
    <mergeCell ref="A1:F2"/>
    <mergeCell ref="A8:F9"/>
    <mergeCell ref="A10:F11"/>
    <mergeCell ref="O1:P2"/>
    <mergeCell ref="A3:C3"/>
    <mergeCell ref="D3:F3"/>
    <mergeCell ref="A6:C6"/>
    <mergeCell ref="D6:F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2"/>
  <dimension ref="A1:FC1216"/>
  <sheetViews>
    <sheetView tabSelected="1" topLeftCell="A52" zoomScale="90" zoomScaleNormal="90" workbookViewId="0">
      <selection activeCell="A68" sqref="A68:D68"/>
    </sheetView>
  </sheetViews>
  <sheetFormatPr defaultColWidth="11.42578125" defaultRowHeight="14.45"/>
  <cols>
    <col min="1" max="1" width="25.28515625" customWidth="1"/>
    <col min="2" max="3" width="66.5703125" bestFit="1" customWidth="1"/>
    <col min="4" max="4" width="37.140625" customWidth="1"/>
  </cols>
  <sheetData>
    <row r="1" spans="1:159" ht="43.15" customHeight="1">
      <c r="A1" s="148" t="s">
        <v>192</v>
      </c>
      <c r="B1" s="148"/>
      <c r="C1" s="148"/>
      <c r="D1" s="148"/>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row>
    <row r="2" spans="1:159" ht="28.9" customHeight="1">
      <c r="A2" s="46" t="s">
        <v>193</v>
      </c>
      <c r="B2" s="34" t="s">
        <v>27</v>
      </c>
      <c r="C2" s="47"/>
      <c r="D2" s="47"/>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row>
    <row r="3" spans="1:159" ht="24.6" customHeight="1">
      <c r="A3" s="33" t="s">
        <v>194</v>
      </c>
      <c r="B3" s="34" t="s">
        <v>55</v>
      </c>
      <c r="C3" s="19"/>
      <c r="D3" s="15"/>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row>
    <row r="4" spans="1:159" ht="24.6" customHeight="1">
      <c r="A4" s="1" t="s">
        <v>195</v>
      </c>
      <c r="B4" s="138" t="s">
        <v>61</v>
      </c>
      <c r="C4" s="138"/>
      <c r="D4" s="138"/>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row>
    <row r="5" spans="1:159" ht="24.6" customHeight="1">
      <c r="A5" s="1" t="s">
        <v>196</v>
      </c>
      <c r="B5" s="10" t="s">
        <v>197</v>
      </c>
      <c r="C5" s="19"/>
      <c r="D5" s="15"/>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row>
    <row r="6" spans="1:159" ht="24.6" customHeight="1">
      <c r="A6" s="1" t="s">
        <v>2</v>
      </c>
      <c r="B6" s="10" t="s">
        <v>12</v>
      </c>
      <c r="C6" s="19"/>
      <c r="D6" s="15"/>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row>
    <row r="7" spans="1:159">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row>
    <row r="8" spans="1:159" ht="19.899999999999999" customHeight="1">
      <c r="A8" s="149" t="s">
        <v>198</v>
      </c>
      <c r="B8" s="149"/>
      <c r="C8" s="149"/>
      <c r="D8" s="149"/>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row>
    <row r="9" spans="1:159" ht="20.45" customHeight="1">
      <c r="A9" s="19" t="s">
        <v>199</v>
      </c>
      <c r="B9" s="150" t="s">
        <v>200</v>
      </c>
      <c r="C9" s="150"/>
      <c r="D9" s="150"/>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row>
    <row r="10" spans="1:159">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row>
    <row r="11" spans="1:159">
      <c r="A11" s="152" t="s">
        <v>201</v>
      </c>
      <c r="B11" s="152"/>
      <c r="C11" s="152" t="s">
        <v>202</v>
      </c>
      <c r="D11" s="15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row>
    <row r="12" spans="1:159">
      <c r="A12" s="152"/>
      <c r="B12" s="152"/>
      <c r="C12" s="152"/>
      <c r="D12" s="15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row>
    <row r="13" spans="1:159" ht="9" customHeight="1">
      <c r="A13" s="152">
        <f>Calcul!A10</f>
        <v>771</v>
      </c>
      <c r="B13" s="152"/>
      <c r="C13" s="152">
        <f ca="1">Calcul!A22</f>
        <v>526</v>
      </c>
      <c r="D13" s="15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row>
    <row r="14" spans="1:159" ht="11.45" customHeight="1">
      <c r="A14" s="152"/>
      <c r="B14" s="152"/>
      <c r="C14" s="152"/>
      <c r="D14" s="15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row>
    <row r="15" spans="1:159">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row>
    <row r="16" spans="1:159">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row>
    <row r="17" spans="1:159">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row>
    <row r="18" spans="1:159" ht="21">
      <c r="A18" s="151" t="s">
        <v>203</v>
      </c>
      <c r="B18" s="151"/>
      <c r="C18" s="151"/>
      <c r="D18" s="151"/>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row>
    <row r="19" spans="1:159">
      <c r="A19" t="s">
        <v>204</v>
      </c>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row>
    <row r="20" spans="1:159">
      <c r="A20" t="s">
        <v>205</v>
      </c>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row>
    <row r="21" spans="1:159">
      <c r="A21" s="153" t="s">
        <v>206</v>
      </c>
      <c r="B21" s="154"/>
      <c r="C21" s="154"/>
      <c r="D21" s="155"/>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row>
    <row r="22" spans="1:159">
      <c r="A22" s="156" t="s">
        <v>207</v>
      </c>
      <c r="B22" s="157"/>
      <c r="C22" s="157"/>
      <c r="D22" s="158"/>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row>
    <row r="23" spans="1:159">
      <c r="A23" s="145" t="s">
        <v>208</v>
      </c>
      <c r="B23" s="146"/>
      <c r="C23" s="146"/>
      <c r="D23" s="147"/>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row>
    <row r="24" spans="1:159">
      <c r="A24" s="145" t="s">
        <v>209</v>
      </c>
      <c r="B24" s="146"/>
      <c r="C24" s="146"/>
      <c r="D24" s="147"/>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row>
    <row r="25" spans="1:159">
      <c r="A25" s="146" t="s">
        <v>210</v>
      </c>
      <c r="B25" s="146"/>
      <c r="C25" s="146"/>
      <c r="D25" s="147"/>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row>
    <row r="26" spans="1:159">
      <c r="A26" s="145" t="s">
        <v>211</v>
      </c>
      <c r="B26" s="146"/>
      <c r="C26" s="146"/>
      <c r="D26" s="147"/>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row>
    <row r="27" spans="1:159" ht="36" customHeight="1">
      <c r="A27" s="162" t="s">
        <v>212</v>
      </c>
      <c r="B27" s="163"/>
      <c r="C27" s="163"/>
      <c r="D27" s="164"/>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row>
    <row r="28" spans="1:159" ht="25.9" customHeight="1">
      <c r="A28" s="105"/>
      <c r="B28" s="106"/>
      <c r="C28" s="106"/>
      <c r="D28" s="107"/>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row>
    <row r="29" spans="1:159">
      <c r="A29" s="174" t="s">
        <v>213</v>
      </c>
      <c r="B29" s="175"/>
      <c r="C29" s="175"/>
      <c r="D29" s="176"/>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row>
    <row r="30" spans="1:159">
      <c r="A30" s="156" t="s">
        <v>214</v>
      </c>
      <c r="B30" s="157"/>
      <c r="C30" s="157"/>
      <c r="D30" s="158"/>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row>
    <row r="31" spans="1:159" ht="17.45" customHeight="1">
      <c r="A31" s="162" t="s">
        <v>215</v>
      </c>
      <c r="B31" s="163"/>
      <c r="C31" s="163"/>
      <c r="D31" s="164"/>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row>
    <row r="32" spans="1:159" ht="14.45" customHeight="1">
      <c r="A32" s="145" t="s">
        <v>216</v>
      </c>
      <c r="B32" s="146"/>
      <c r="C32" s="146"/>
      <c r="D32" s="147"/>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row>
    <row r="33" spans="1:159">
      <c r="A33" s="146" t="s">
        <v>217</v>
      </c>
      <c r="B33" s="146"/>
      <c r="C33" s="146"/>
      <c r="D33" s="147"/>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row>
    <row r="34" spans="1:159">
      <c r="A34" s="145" t="s">
        <v>218</v>
      </c>
      <c r="B34" s="146"/>
      <c r="C34" s="146"/>
      <c r="D34" s="147"/>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row>
    <row r="35" spans="1:159">
      <c r="A35" s="145" t="s">
        <v>219</v>
      </c>
      <c r="B35" s="146"/>
      <c r="C35" s="146"/>
      <c r="D35" s="147"/>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row>
    <row r="36" spans="1:159" ht="32.25" customHeight="1">
      <c r="A36" s="162" t="s">
        <v>220</v>
      </c>
      <c r="B36" s="163"/>
      <c r="C36" s="163"/>
      <c r="D36" s="164"/>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row>
    <row r="37" spans="1:159">
      <c r="A37" s="146" t="s">
        <v>221</v>
      </c>
      <c r="B37" s="146"/>
      <c r="C37" s="146"/>
      <c r="D37" s="147"/>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row>
    <row r="38" spans="1:159" ht="16.899999999999999" customHeight="1">
      <c r="A38" s="145" t="s">
        <v>222</v>
      </c>
      <c r="B38" s="146"/>
      <c r="C38" s="146"/>
      <c r="D38" s="147"/>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row>
    <row r="39" spans="1:159" ht="29.45" customHeight="1">
      <c r="A39" s="162" t="s">
        <v>223</v>
      </c>
      <c r="B39" s="163"/>
      <c r="C39" s="163"/>
      <c r="D39" s="164"/>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row>
    <row r="40" spans="1:159">
      <c r="A40" s="145" t="s">
        <v>224</v>
      </c>
      <c r="B40" s="146"/>
      <c r="C40" s="146"/>
      <c r="D40" s="147"/>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row>
    <row r="41" spans="1:159">
      <c r="A41" s="145" t="s">
        <v>225</v>
      </c>
      <c r="B41" s="146"/>
      <c r="C41" s="146"/>
      <c r="D41" s="146"/>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row>
    <row r="42" spans="1:159">
      <c r="A42" s="131"/>
      <c r="B42" s="132"/>
      <c r="C42" s="132"/>
      <c r="D42" s="133"/>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row>
    <row r="43" spans="1:159">
      <c r="A43" s="159" t="s">
        <v>226</v>
      </c>
      <c r="B43" s="160"/>
      <c r="C43" s="160"/>
      <c r="D43" s="161"/>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row>
    <row r="44" spans="1:159">
      <c r="A44" s="134" t="s">
        <v>227</v>
      </c>
      <c r="B44" s="135"/>
      <c r="C44" s="135"/>
      <c r="D44" s="136"/>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row>
    <row r="45" spans="1:159">
      <c r="A45" s="104" t="s">
        <v>228</v>
      </c>
      <c r="B45" s="103"/>
      <c r="C45" s="103"/>
      <c r="D45" s="137"/>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row>
    <row r="46" spans="1:159">
      <c r="A46" s="131"/>
      <c r="B46" s="132"/>
      <c r="C46" s="132"/>
      <c r="D46" s="133"/>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row>
    <row r="47" spans="1:159">
      <c r="A47" s="177" t="s">
        <v>229</v>
      </c>
      <c r="B47" s="178"/>
      <c r="C47" s="178"/>
      <c r="D47" s="179"/>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row>
    <row r="48" spans="1:159">
      <c r="A48" s="134" t="s">
        <v>230</v>
      </c>
      <c r="B48" s="135"/>
      <c r="C48" s="135"/>
      <c r="D48" s="136"/>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row>
    <row r="49" spans="1:159">
      <c r="A49" s="104" t="s">
        <v>231</v>
      </c>
      <c r="B49" s="103"/>
      <c r="C49" s="103"/>
      <c r="D49" s="137"/>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row>
    <row r="50" spans="1:159">
      <c r="A50" s="104"/>
      <c r="B50" s="103"/>
      <c r="C50" s="103"/>
      <c r="D50" s="137"/>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row>
    <row r="51" spans="1:159">
      <c r="A51" s="167" t="s">
        <v>232</v>
      </c>
      <c r="B51" s="168"/>
      <c r="C51" s="168"/>
      <c r="D51" s="169"/>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row>
    <row r="52" spans="1:159">
      <c r="A52" s="104" t="s">
        <v>233</v>
      </c>
      <c r="B52" s="103"/>
      <c r="C52" s="103"/>
      <c r="D52" s="137"/>
    </row>
    <row r="53" spans="1:159">
      <c r="A53" s="104" t="s">
        <v>234</v>
      </c>
      <c r="B53" s="103"/>
      <c r="C53" s="103"/>
      <c r="D53" s="137"/>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row>
    <row r="54" spans="1:159">
      <c r="A54" s="104"/>
      <c r="B54" s="103"/>
      <c r="C54" s="103"/>
      <c r="D54" s="137"/>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row>
    <row r="55" spans="1:159">
      <c r="A55" s="167" t="s">
        <v>235</v>
      </c>
      <c r="B55" s="168"/>
      <c r="C55" s="168"/>
      <c r="D55" s="169"/>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row>
    <row r="56" spans="1:159" ht="14.45" customHeight="1">
      <c r="A56" s="156" t="s">
        <v>236</v>
      </c>
      <c r="B56" s="157"/>
      <c r="C56" s="157"/>
      <c r="D56" s="158"/>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row>
    <row r="57" spans="1:159" ht="31.15" customHeight="1">
      <c r="A57" s="162" t="s">
        <v>237</v>
      </c>
      <c r="B57" s="163"/>
      <c r="C57" s="163"/>
      <c r="D57" s="164"/>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row>
    <row r="58" spans="1:159" ht="18.600000000000001" customHeight="1">
      <c r="A58" s="145" t="s">
        <v>238</v>
      </c>
      <c r="B58" s="146"/>
      <c r="C58" s="146"/>
      <c r="D58" s="147"/>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row>
    <row r="59" spans="1:159" ht="17.45" customHeight="1">
      <c r="A59" s="146" t="s">
        <v>239</v>
      </c>
      <c r="B59" s="146"/>
      <c r="C59" s="146"/>
      <c r="D59" s="147"/>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row>
    <row r="60" spans="1:159">
      <c r="A60" s="145" t="s">
        <v>240</v>
      </c>
      <c r="B60" s="146"/>
      <c r="C60" s="146"/>
      <c r="D60" s="147"/>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row>
    <row r="61" spans="1:159" ht="42.6" customHeight="1">
      <c r="A61" s="163" t="s">
        <v>241</v>
      </c>
      <c r="B61" s="163"/>
      <c r="C61" s="163"/>
      <c r="D61" s="164"/>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row>
    <row r="62" spans="1:159" ht="31.5" customHeight="1">
      <c r="A62" s="165" t="s">
        <v>242</v>
      </c>
      <c r="B62" s="165"/>
      <c r="C62" s="165"/>
      <c r="D62" s="165"/>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row>
    <row r="63" spans="1:159" ht="21" customHeight="1">
      <c r="A63" s="165" t="s">
        <v>243</v>
      </c>
      <c r="B63" s="165"/>
      <c r="C63" s="165"/>
      <c r="D63" s="165"/>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row>
    <row r="64" spans="1:159" ht="34.9" customHeight="1">
      <c r="A64" s="163" t="s">
        <v>244</v>
      </c>
      <c r="B64" s="163"/>
      <c r="C64" s="163"/>
      <c r="D64" s="164"/>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row>
    <row r="65" spans="1:159">
      <c r="A65" s="145" t="s">
        <v>245</v>
      </c>
      <c r="B65" s="146"/>
      <c r="C65" s="146"/>
      <c r="D65" s="147"/>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row>
    <row r="66" spans="1:159">
      <c r="A66" s="180" t="s">
        <v>246</v>
      </c>
      <c r="B66" s="163"/>
      <c r="C66" s="163"/>
      <c r="D66" s="164"/>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row>
    <row r="67" spans="1:159">
      <c r="A67" s="180" t="s">
        <v>247</v>
      </c>
      <c r="B67" s="163"/>
      <c r="C67" s="163"/>
      <c r="D67" s="164"/>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row>
    <row r="68" spans="1:159" ht="15">
      <c r="A68" s="228" t="s">
        <v>248</v>
      </c>
      <c r="B68" s="163"/>
      <c r="C68" s="163"/>
      <c r="D68" s="164"/>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row>
    <row r="69" spans="1:159" ht="16.149999999999999" customHeight="1">
      <c r="A69" s="145" t="s">
        <v>249</v>
      </c>
      <c r="B69" s="146"/>
      <c r="C69" s="146"/>
      <c r="D69" s="147"/>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row>
    <row r="70" spans="1:159" ht="15.6" customHeight="1">
      <c r="A70" s="145" t="s">
        <v>250</v>
      </c>
      <c r="B70" s="146"/>
      <c r="C70" s="146"/>
      <c r="D70" s="147"/>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row>
    <row r="71" spans="1:159" ht="14.45" customHeight="1">
      <c r="A71" s="104"/>
      <c r="B71" s="103"/>
      <c r="C71" s="103"/>
      <c r="D71" s="137"/>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row>
    <row r="72" spans="1:159">
      <c r="A72" s="104"/>
      <c r="B72" s="103"/>
      <c r="C72" s="103"/>
      <c r="D72" s="137"/>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row>
    <row r="73" spans="1:159" ht="21.6" customHeight="1">
      <c r="A73" s="167" t="s">
        <v>251</v>
      </c>
      <c r="B73" s="168"/>
      <c r="C73" s="168"/>
      <c r="D73" s="169"/>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row>
    <row r="74" spans="1:159">
      <c r="A74" s="156" t="s">
        <v>252</v>
      </c>
      <c r="B74" s="157"/>
      <c r="C74" s="157"/>
      <c r="D74" s="158"/>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row>
    <row r="75" spans="1:159" ht="16.899999999999999" customHeight="1">
      <c r="A75" s="145" t="s">
        <v>253</v>
      </c>
      <c r="B75" s="146"/>
      <c r="C75" s="146"/>
      <c r="D75" s="147"/>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row>
    <row r="76" spans="1:159" ht="31.9" customHeight="1">
      <c r="A76" s="162" t="s">
        <v>254</v>
      </c>
      <c r="B76" s="163"/>
      <c r="C76" s="163"/>
      <c r="D76" s="164"/>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row>
    <row r="77" spans="1:159" ht="17.45" customHeight="1">
      <c r="A77" s="145" t="s">
        <v>255</v>
      </c>
      <c r="B77" s="146"/>
      <c r="C77" s="146"/>
      <c r="D77" s="147"/>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row>
    <row r="78" spans="1:159" ht="16.899999999999999" customHeight="1">
      <c r="A78" s="145" t="s">
        <v>256</v>
      </c>
      <c r="B78" s="146"/>
      <c r="C78" s="146"/>
      <c r="D78" s="147"/>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row>
    <row r="79" spans="1:159">
      <c r="A79" s="104"/>
      <c r="B79" s="103"/>
      <c r="C79" s="103"/>
      <c r="D79" s="137"/>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row>
    <row r="80" spans="1:159">
      <c r="A80" s="104"/>
      <c r="B80" s="103"/>
      <c r="C80" s="103"/>
      <c r="D80" s="137"/>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row>
    <row r="81" spans="1:159">
      <c r="A81" s="167" t="s">
        <v>257</v>
      </c>
      <c r="B81" s="168"/>
      <c r="C81" s="168"/>
      <c r="D81" s="169"/>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row>
    <row r="82" spans="1:159" ht="32.450000000000003" customHeight="1">
      <c r="A82" s="170" t="s">
        <v>258</v>
      </c>
      <c r="B82" s="171"/>
      <c r="C82" s="171"/>
      <c r="D82" s="17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row>
    <row r="83" spans="1:159" ht="31.15" customHeight="1">
      <c r="A83" s="165" t="s">
        <v>259</v>
      </c>
      <c r="B83" s="165"/>
      <c r="C83" s="165"/>
      <c r="D83" s="166"/>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row>
    <row r="84" spans="1:159" ht="14.45" customHeight="1">
      <c r="A84" s="145" t="s">
        <v>260</v>
      </c>
      <c r="B84" s="146"/>
      <c r="C84" s="146"/>
      <c r="D84" s="147"/>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row>
    <row r="85" spans="1:159" ht="29.45" customHeight="1">
      <c r="A85" s="165" t="s">
        <v>261</v>
      </c>
      <c r="B85" s="165"/>
      <c r="C85" s="165"/>
      <c r="D85" s="166"/>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row>
    <row r="86" spans="1:159" ht="14.45" customHeight="1">
      <c r="A86" s="146" t="s">
        <v>262</v>
      </c>
      <c r="B86" s="146"/>
      <c r="C86" s="146"/>
      <c r="D86" s="147"/>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row>
    <row r="87" spans="1:159">
      <c r="A87" s="131"/>
      <c r="B87" s="132"/>
      <c r="C87" s="132"/>
      <c r="D87" s="133"/>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row>
    <row r="88" spans="1:159" ht="21">
      <c r="A88" s="173" t="s">
        <v>263</v>
      </c>
      <c r="B88" s="173"/>
      <c r="C88" s="173"/>
      <c r="D88" s="173"/>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row>
    <row r="89" spans="1:159">
      <c r="A89" s="134" t="s">
        <v>264</v>
      </c>
      <c r="B89" s="135"/>
      <c r="C89" s="135"/>
      <c r="D89" s="136"/>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row>
    <row r="90" spans="1:159">
      <c r="A90" s="104" t="s">
        <v>265</v>
      </c>
      <c r="B90" s="103"/>
      <c r="C90" s="103"/>
      <c r="D90" s="137"/>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row>
    <row r="91" spans="1:159" ht="43.9" customHeight="1">
      <c r="A91" s="165" t="s">
        <v>266</v>
      </c>
      <c r="B91" s="165"/>
      <c r="C91" s="165"/>
      <c r="D91" s="166"/>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row>
    <row r="92" spans="1:159" ht="28.15" customHeight="1">
      <c r="A92" s="162" t="s">
        <v>267</v>
      </c>
      <c r="B92" s="163"/>
      <c r="C92" s="163"/>
      <c r="D92" s="164"/>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row>
    <row r="93" spans="1:159" ht="19.149999999999999" customHeight="1">
      <c r="A93" s="145" t="s">
        <v>268</v>
      </c>
      <c r="B93" s="146"/>
      <c r="C93" s="146"/>
      <c r="D93" s="147"/>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row>
    <row r="94" spans="1:159">
      <c r="A94" s="105"/>
      <c r="B94" s="106"/>
      <c r="C94" s="106"/>
      <c r="D94" s="107"/>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row>
    <row r="95" spans="1:159">
      <c r="A95" s="181" t="s">
        <v>269</v>
      </c>
      <c r="B95" s="181"/>
      <c r="C95" s="181"/>
      <c r="D95" s="181"/>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row>
    <row r="96" spans="1:159">
      <c r="A96" s="182" t="s">
        <v>270</v>
      </c>
      <c r="B96" s="182"/>
      <c r="C96" s="182"/>
      <c r="D96" s="18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row>
    <row r="97" spans="1:159">
      <c r="A97" s="182" t="s">
        <v>271</v>
      </c>
      <c r="B97" s="182"/>
      <c r="C97" s="182"/>
      <c r="D97" s="18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row>
    <row r="98" spans="1:159">
      <c r="A98" s="108"/>
      <c r="B98" s="108"/>
      <c r="C98" s="108"/>
      <c r="D98" s="108"/>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row>
    <row r="99" spans="1:159">
      <c r="A99" s="108"/>
      <c r="B99" s="108"/>
      <c r="C99" s="108"/>
      <c r="D99" s="108"/>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row>
    <row r="100" spans="1:159">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row>
    <row r="101" spans="1:159">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row>
    <row r="102" spans="1:159">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row>
    <row r="103" spans="1:159">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row>
    <row r="104" spans="1:159">
      <c r="A104" s="108"/>
      <c r="B104" s="108"/>
      <c r="C104" s="108"/>
      <c r="D104" s="108"/>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row>
    <row r="105" spans="1:159">
      <c r="A105" s="108"/>
      <c r="B105" s="108"/>
      <c r="C105" s="108"/>
      <c r="D105" s="108"/>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row>
    <row r="106" spans="1:159">
      <c r="A106" s="108"/>
      <c r="B106" s="108"/>
      <c r="C106" s="108"/>
      <c r="D106" s="108"/>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row>
    <row r="107" spans="1:159">
      <c r="A107" s="108"/>
      <c r="B107" s="108"/>
      <c r="C107" s="108"/>
      <c r="D107" s="108"/>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row>
    <row r="108" spans="1:159">
      <c r="A108" s="108"/>
      <c r="B108" s="108"/>
      <c r="C108" s="108"/>
      <c r="D108" s="108"/>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row>
    <row r="109" spans="1:159">
      <c r="A109" s="108"/>
      <c r="B109" s="108"/>
      <c r="C109" s="108"/>
      <c r="D109" s="108"/>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row>
    <row r="110" spans="1:159">
      <c r="A110" s="108"/>
      <c r="B110" s="108"/>
      <c r="C110" s="108"/>
      <c r="D110" s="108"/>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row>
    <row r="111" spans="1:159">
      <c r="A111" s="108"/>
      <c r="B111" s="108"/>
      <c r="C111" s="108"/>
      <c r="D111" s="108"/>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row>
    <row r="112" spans="1:159">
      <c r="A112" s="108"/>
      <c r="B112" s="108"/>
      <c r="C112" s="108"/>
      <c r="D112" s="108"/>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row>
    <row r="113" spans="1:159">
      <c r="A113" s="108"/>
      <c r="B113" s="108"/>
      <c r="C113" s="108"/>
      <c r="D113" s="108"/>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row>
    <row r="114" spans="1:159">
      <c r="A114" s="108"/>
      <c r="B114" s="108"/>
      <c r="C114" s="108"/>
      <c r="D114" s="108"/>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row>
    <row r="115" spans="1:159">
      <c r="A115" s="108"/>
      <c r="B115" s="108"/>
      <c r="C115" s="108"/>
      <c r="D115" s="108"/>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row>
    <row r="116" spans="1:159">
      <c r="A116" s="108"/>
      <c r="B116" s="108"/>
      <c r="C116" s="108"/>
      <c r="D116" s="108"/>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row>
    <row r="117" spans="1:159">
      <c r="A117" s="108"/>
      <c r="B117" s="108"/>
      <c r="C117" s="108"/>
      <c r="D117" s="108"/>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row>
    <row r="118" spans="1:159">
      <c r="A118" s="108"/>
      <c r="B118" s="108"/>
      <c r="C118" s="108"/>
      <c r="D118" s="108"/>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row>
    <row r="119" spans="1:159">
      <c r="A119" s="108"/>
      <c r="B119" s="108"/>
      <c r="C119" s="108"/>
      <c r="D119" s="108"/>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row>
    <row r="120" spans="1:159">
      <c r="A120" s="108"/>
      <c r="B120" s="108"/>
      <c r="C120" s="108"/>
      <c r="D120" s="108"/>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row>
    <row r="121" spans="1:159">
      <c r="A121" s="108"/>
      <c r="B121" s="108"/>
      <c r="C121" s="108"/>
      <c r="D121" s="108"/>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row>
    <row r="122" spans="1:159">
      <c r="A122" s="108"/>
      <c r="B122" s="108"/>
      <c r="C122" s="108"/>
      <c r="D122" s="108"/>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row>
    <row r="123" spans="1:159">
      <c r="A123" s="108"/>
      <c r="B123" s="108"/>
      <c r="C123" s="108"/>
      <c r="D123" s="108"/>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row>
    <row r="124" spans="1:159">
      <c r="A124" s="108"/>
      <c r="B124" s="108"/>
      <c r="C124" s="108"/>
      <c r="D124" s="108"/>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row>
    <row r="125" spans="1:159">
      <c r="A125" s="108"/>
      <c r="B125" s="108"/>
      <c r="C125" s="108"/>
      <c r="D125" s="108"/>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row>
    <row r="126" spans="1:159">
      <c r="A126" s="108"/>
      <c r="B126" s="108"/>
      <c r="C126" s="108"/>
      <c r="D126" s="108"/>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row>
    <row r="127" spans="1:159">
      <c r="A127" s="108"/>
      <c r="B127" s="108"/>
      <c r="C127" s="108"/>
      <c r="D127" s="108"/>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row>
    <row r="128" spans="1:159">
      <c r="A128" s="108"/>
      <c r="B128" s="108"/>
      <c r="C128" s="108"/>
      <c r="D128" s="108"/>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row>
    <row r="129" spans="1:159">
      <c r="A129" s="108"/>
      <c r="B129" s="108"/>
      <c r="C129" s="108"/>
      <c r="D129" s="108"/>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row>
    <row r="130" spans="1:159">
      <c r="A130" s="108"/>
      <c r="B130" s="108"/>
      <c r="C130" s="108"/>
      <c r="D130" s="108"/>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row>
    <row r="131" spans="1:159">
      <c r="A131" s="108"/>
      <c r="B131" s="108"/>
      <c r="C131" s="108"/>
      <c r="D131" s="108"/>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row>
    <row r="132" spans="1:159">
      <c r="A132" s="108"/>
      <c r="B132" s="108"/>
      <c r="C132" s="108"/>
      <c r="D132" s="108"/>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row>
    <row r="133" spans="1:159">
      <c r="A133" s="108"/>
      <c r="B133" s="108"/>
      <c r="C133" s="108"/>
      <c r="D133" s="108"/>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row>
    <row r="134" spans="1:159">
      <c r="A134" s="108"/>
      <c r="B134" s="108"/>
      <c r="C134" s="108"/>
      <c r="D134" s="108"/>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row>
    <row r="135" spans="1:159">
      <c r="A135" s="108"/>
      <c r="B135" s="108"/>
      <c r="C135" s="108"/>
      <c r="D135" s="108"/>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row>
    <row r="136" spans="1:159">
      <c r="A136" s="108"/>
      <c r="B136" s="108"/>
      <c r="C136" s="108"/>
      <c r="D136" s="108"/>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row>
    <row r="137" spans="1:159">
      <c r="A137" s="108"/>
      <c r="B137" s="108"/>
      <c r="C137" s="108"/>
      <c r="D137" s="108"/>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row>
    <row r="138" spans="1:159">
      <c r="A138" s="108"/>
      <c r="B138" s="108"/>
      <c r="C138" s="108"/>
      <c r="D138" s="108"/>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row>
    <row r="139" spans="1:159">
      <c r="A139" s="108"/>
      <c r="B139" s="108"/>
      <c r="C139" s="108"/>
      <c r="D139" s="108"/>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row>
    <row r="140" spans="1:159">
      <c r="A140" s="108"/>
      <c r="B140" s="108"/>
      <c r="C140" s="108"/>
      <c r="D140" s="108"/>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row>
    <row r="141" spans="1:159">
      <c r="A141" s="108"/>
      <c r="B141" s="108"/>
      <c r="C141" s="108"/>
      <c r="D141" s="108"/>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row>
    <row r="142" spans="1:159">
      <c r="A142" s="108"/>
      <c r="B142" s="108"/>
      <c r="C142" s="108"/>
      <c r="D142" s="108"/>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row>
    <row r="143" spans="1:159">
      <c r="A143" s="108"/>
      <c r="B143" s="108"/>
      <c r="C143" s="108"/>
      <c r="D143" s="108"/>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row>
    <row r="144" spans="1:159">
      <c r="A144" s="108"/>
      <c r="B144" s="108"/>
      <c r="C144" s="108"/>
      <c r="D144" s="108"/>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row>
    <row r="145" spans="1:159">
      <c r="A145" s="108"/>
      <c r="B145" s="108"/>
      <c r="C145" s="108"/>
      <c r="D145" s="108"/>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row>
    <row r="146" spans="1:159">
      <c r="A146" s="108"/>
      <c r="B146" s="108"/>
      <c r="C146" s="108"/>
      <c r="D146" s="108"/>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row>
    <row r="147" spans="1:159">
      <c r="A147" s="108"/>
      <c r="B147" s="108"/>
      <c r="C147" s="108"/>
      <c r="D147" s="108"/>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row>
    <row r="148" spans="1:159">
      <c r="A148" s="108"/>
      <c r="B148" s="108"/>
      <c r="C148" s="108"/>
      <c r="D148" s="108"/>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row>
    <row r="149" spans="1:159">
      <c r="A149" s="108"/>
      <c r="B149" s="108"/>
      <c r="C149" s="108"/>
      <c r="D149" s="108"/>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row>
    <row r="150" spans="1:159">
      <c r="A150" s="108"/>
      <c r="B150" s="108"/>
      <c r="C150" s="108"/>
      <c r="D150" s="108"/>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row>
    <row r="151" spans="1:159">
      <c r="A151" s="108"/>
      <c r="B151" s="108"/>
      <c r="C151" s="108"/>
      <c r="D151" s="108"/>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row>
    <row r="152" spans="1:159">
      <c r="A152" s="108"/>
      <c r="B152" s="108"/>
      <c r="C152" s="108"/>
      <c r="D152" s="108"/>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row>
    <row r="153" spans="1:159">
      <c r="A153" s="108"/>
      <c r="B153" s="108"/>
      <c r="C153" s="108"/>
      <c r="D153" s="108"/>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row>
    <row r="154" spans="1:159">
      <c r="A154" s="108"/>
      <c r="B154" s="108"/>
      <c r="C154" s="108"/>
      <c r="D154" s="108"/>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row>
    <row r="155" spans="1:159">
      <c r="A155" s="108"/>
      <c r="B155" s="108"/>
      <c r="C155" s="108"/>
      <c r="D155" s="108"/>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row>
    <row r="156" spans="1:159">
      <c r="A156" s="108"/>
      <c r="B156" s="108"/>
      <c r="C156" s="108"/>
      <c r="D156" s="108"/>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row>
    <row r="157" spans="1:159">
      <c r="A157" s="108"/>
      <c r="B157" s="108"/>
      <c r="C157" s="108"/>
      <c r="D157" s="108"/>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row>
    <row r="158" spans="1:159">
      <c r="A158" s="108"/>
      <c r="B158" s="108"/>
      <c r="C158" s="108"/>
      <c r="D158" s="108"/>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row>
    <row r="159" spans="1:159">
      <c r="A159" s="108"/>
      <c r="B159" s="108"/>
      <c r="C159" s="108"/>
      <c r="D159" s="108"/>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row>
    <row r="160" spans="1:159">
      <c r="A160" s="108"/>
      <c r="B160" s="108"/>
      <c r="C160" s="108"/>
      <c r="D160" s="108"/>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row>
    <row r="161" spans="1:159">
      <c r="A161" s="108"/>
      <c r="B161" s="108"/>
      <c r="C161" s="108"/>
      <c r="D161" s="108"/>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row>
    <row r="162" spans="1:159">
      <c r="A162" s="108"/>
      <c r="B162" s="108"/>
      <c r="C162" s="108"/>
      <c r="D162" s="108"/>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row>
    <row r="163" spans="1:159">
      <c r="A163" s="108"/>
      <c r="B163" s="108"/>
      <c r="C163" s="108"/>
      <c r="D163" s="108"/>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row>
    <row r="164" spans="1:159">
      <c r="A164" s="108"/>
      <c r="B164" s="108"/>
      <c r="C164" s="108"/>
      <c r="D164" s="108"/>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row>
    <row r="165" spans="1:159">
      <c r="A165" s="108"/>
      <c r="B165" s="108"/>
      <c r="C165" s="108"/>
      <c r="D165" s="108"/>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row>
    <row r="166" spans="1:159">
      <c r="A166" s="108"/>
      <c r="B166" s="108"/>
      <c r="C166" s="108"/>
      <c r="D166" s="108"/>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row>
    <row r="167" spans="1:159">
      <c r="A167" s="108"/>
      <c r="B167" s="108"/>
      <c r="C167" s="108"/>
      <c r="D167" s="108"/>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row>
    <row r="168" spans="1:159">
      <c r="A168" s="108"/>
      <c r="B168" s="108"/>
      <c r="C168" s="108"/>
      <c r="D168" s="108"/>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row>
    <row r="169" spans="1:159">
      <c r="A169" s="108"/>
      <c r="B169" s="108"/>
      <c r="C169" s="108"/>
      <c r="D169" s="108"/>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row>
    <row r="170" spans="1:159">
      <c r="A170" s="108"/>
      <c r="B170" s="108"/>
      <c r="C170" s="108"/>
      <c r="D170" s="108"/>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row>
    <row r="171" spans="1:159">
      <c r="A171" s="108"/>
      <c r="B171" s="108"/>
      <c r="C171" s="108"/>
      <c r="D171" s="108"/>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row>
    <row r="172" spans="1:159">
      <c r="A172" s="108"/>
      <c r="B172" s="108"/>
      <c r="C172" s="108"/>
      <c r="D172" s="108"/>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row>
    <row r="173" spans="1:159">
      <c r="A173" s="108"/>
      <c r="B173" s="108"/>
      <c r="C173" s="108"/>
      <c r="D173" s="108"/>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row>
    <row r="174" spans="1:159">
      <c r="A174" s="108"/>
      <c r="B174" s="108"/>
      <c r="C174" s="108"/>
      <c r="D174" s="108"/>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row>
    <row r="175" spans="1:159">
      <c r="A175" s="108"/>
      <c r="B175" s="108"/>
      <c r="C175" s="108"/>
      <c r="D175" s="108"/>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row>
    <row r="176" spans="1:159">
      <c r="A176" s="108"/>
      <c r="B176" s="108"/>
      <c r="C176" s="108"/>
      <c r="D176" s="108"/>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row>
    <row r="177" spans="1:159">
      <c r="A177" s="108"/>
      <c r="B177" s="108"/>
      <c r="C177" s="108"/>
      <c r="D177" s="108"/>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row>
    <row r="178" spans="1:159">
      <c r="A178" s="108"/>
      <c r="B178" s="108"/>
      <c r="C178" s="108"/>
      <c r="D178" s="108"/>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row>
    <row r="179" spans="1:159">
      <c r="A179" s="108"/>
      <c r="B179" s="108"/>
      <c r="C179" s="108"/>
      <c r="D179" s="108"/>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row>
    <row r="180" spans="1:159">
      <c r="A180" s="108"/>
      <c r="B180" s="108"/>
      <c r="C180" s="108"/>
      <c r="D180" s="108"/>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row>
    <row r="181" spans="1:159">
      <c r="A181" s="108"/>
      <c r="B181" s="108"/>
      <c r="C181" s="108"/>
      <c r="D181" s="108"/>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row>
    <row r="182" spans="1:159">
      <c r="A182" s="108"/>
      <c r="B182" s="108"/>
      <c r="C182" s="108"/>
      <c r="D182" s="108"/>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row>
    <row r="183" spans="1:159">
      <c r="A183" s="108"/>
      <c r="B183" s="108"/>
      <c r="C183" s="108"/>
      <c r="D183" s="108"/>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row>
    <row r="184" spans="1:159">
      <c r="A184" s="108"/>
      <c r="B184" s="108"/>
      <c r="C184" s="108"/>
      <c r="D184" s="108"/>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row>
    <row r="185" spans="1:159">
      <c r="A185" s="108"/>
      <c r="B185" s="108"/>
      <c r="C185" s="108"/>
      <c r="D185" s="108"/>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row>
    <row r="186" spans="1:159">
      <c r="A186" s="108"/>
      <c r="B186" s="108"/>
      <c r="C186" s="108"/>
      <c r="D186" s="108"/>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c r="FC186" s="2"/>
    </row>
    <row r="187" spans="1:159">
      <c r="A187" s="108"/>
      <c r="B187" s="108"/>
      <c r="C187" s="108"/>
      <c r="D187" s="108"/>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c r="FB187" s="2"/>
      <c r="FC187" s="2"/>
    </row>
    <row r="188" spans="1:159">
      <c r="A188" s="108"/>
      <c r="B188" s="108"/>
      <c r="C188" s="108"/>
      <c r="D188" s="108"/>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c r="FB188" s="2"/>
      <c r="FC188" s="2"/>
    </row>
    <row r="189" spans="1:159">
      <c r="A189" s="108"/>
      <c r="B189" s="108"/>
      <c r="C189" s="108"/>
      <c r="D189" s="108"/>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c r="FB189" s="2"/>
      <c r="FC189" s="2"/>
    </row>
    <row r="190" spans="1:159">
      <c r="A190" s="108"/>
      <c r="B190" s="108"/>
      <c r="C190" s="108"/>
      <c r="D190" s="108"/>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c r="FB190" s="2"/>
      <c r="FC190" s="2"/>
    </row>
    <row r="191" spans="1:159">
      <c r="A191" s="108"/>
      <c r="B191" s="108"/>
      <c r="C191" s="108"/>
      <c r="D191" s="108"/>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c r="FB191" s="2"/>
      <c r="FC191" s="2"/>
    </row>
    <row r="192" spans="1:159">
      <c r="A192" s="108"/>
      <c r="B192" s="108"/>
      <c r="C192" s="108"/>
      <c r="D192" s="108"/>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c r="EY192" s="2"/>
      <c r="EZ192" s="2"/>
      <c r="FA192" s="2"/>
      <c r="FB192" s="2"/>
      <c r="FC192" s="2"/>
    </row>
    <row r="193" spans="1:159">
      <c r="A193" s="108"/>
      <c r="B193" s="108"/>
      <c r="C193" s="108"/>
      <c r="D193" s="108"/>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c r="FB193" s="2"/>
      <c r="FC193" s="2"/>
    </row>
    <row r="194" spans="1:159">
      <c r="A194" s="108"/>
      <c r="B194" s="108"/>
      <c r="C194" s="108"/>
      <c r="D194" s="108"/>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c r="FB194" s="2"/>
      <c r="FC194" s="2"/>
    </row>
    <row r="195" spans="1:159">
      <c r="A195" s="108"/>
      <c r="B195" s="108"/>
      <c r="C195" s="108"/>
      <c r="D195" s="108"/>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c r="FB195" s="2"/>
      <c r="FC195" s="2"/>
    </row>
    <row r="196" spans="1:159">
      <c r="A196" s="108"/>
      <c r="B196" s="108"/>
      <c r="C196" s="108"/>
      <c r="D196" s="108"/>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c r="FC196" s="2"/>
    </row>
    <row r="197" spans="1:159">
      <c r="A197" s="108"/>
      <c r="B197" s="108"/>
      <c r="C197" s="108"/>
      <c r="D197" s="108"/>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c r="FB197" s="2"/>
      <c r="FC197" s="2"/>
    </row>
    <row r="198" spans="1:159">
      <c r="A198" s="108"/>
      <c r="B198" s="108"/>
      <c r="C198" s="108"/>
      <c r="D198" s="108"/>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row>
    <row r="199" spans="1:159">
      <c r="A199" s="108"/>
      <c r="B199" s="108"/>
      <c r="C199" s="108"/>
      <c r="D199" s="108"/>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row>
    <row r="200" spans="1:159">
      <c r="A200" s="108"/>
      <c r="B200" s="108"/>
      <c r="C200" s="108"/>
      <c r="D200" s="108"/>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row>
    <row r="201" spans="1:159">
      <c r="A201" s="108"/>
      <c r="B201" s="108"/>
      <c r="C201" s="108"/>
      <c r="D201" s="108"/>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row>
    <row r="202" spans="1:159">
      <c r="A202" s="108"/>
      <c r="B202" s="108"/>
      <c r="C202" s="108"/>
      <c r="D202" s="108"/>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row>
    <row r="203" spans="1:159">
      <c r="A203" s="108"/>
      <c r="B203" s="108"/>
      <c r="C203" s="108"/>
      <c r="D203" s="108"/>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row>
    <row r="204" spans="1:159">
      <c r="A204" s="108"/>
      <c r="B204" s="108"/>
      <c r="C204" s="108"/>
      <c r="D204" s="108"/>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row>
    <row r="205" spans="1:159">
      <c r="A205" s="108"/>
      <c r="B205" s="108"/>
      <c r="C205" s="108"/>
      <c r="D205" s="108"/>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c r="FB205" s="2"/>
      <c r="FC205" s="2"/>
    </row>
    <row r="206" spans="1:159">
      <c r="A206" s="108"/>
      <c r="B206" s="108"/>
      <c r="C206" s="108"/>
      <c r="D206" s="108"/>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c r="FB206" s="2"/>
      <c r="FC206" s="2"/>
    </row>
    <row r="207" spans="1:159">
      <c r="A207" s="108"/>
      <c r="B207" s="108"/>
      <c r="C207" s="108"/>
      <c r="D207" s="108"/>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2"/>
      <c r="EZ207" s="2"/>
      <c r="FA207" s="2"/>
      <c r="FB207" s="2"/>
      <c r="FC207" s="2"/>
    </row>
    <row r="208" spans="1:159">
      <c r="A208" s="108"/>
      <c r="B208" s="108"/>
      <c r="C208" s="108"/>
      <c r="D208" s="108"/>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c r="FB208" s="2"/>
      <c r="FC208" s="2"/>
    </row>
    <row r="209" spans="1:159">
      <c r="A209" s="108"/>
      <c r="B209" s="108"/>
      <c r="C209" s="108"/>
      <c r="D209" s="108"/>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c r="FB209" s="2"/>
      <c r="FC209" s="2"/>
    </row>
    <row r="210" spans="1:159">
      <c r="A210" s="108"/>
      <c r="B210" s="108"/>
      <c r="C210" s="108"/>
      <c r="D210" s="108"/>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c r="FB210" s="2"/>
      <c r="FC210" s="2"/>
    </row>
    <row r="211" spans="1:159">
      <c r="A211" s="108"/>
      <c r="B211" s="108"/>
      <c r="C211" s="108"/>
      <c r="D211" s="108"/>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c r="FB211" s="2"/>
      <c r="FC211" s="2"/>
    </row>
    <row r="212" spans="1:159">
      <c r="A212" s="108"/>
      <c r="B212" s="108"/>
      <c r="C212" s="108"/>
      <c r="D212" s="108"/>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c r="FB212" s="2"/>
      <c r="FC212" s="2"/>
    </row>
    <row r="213" spans="1:159">
      <c r="A213" s="108"/>
      <c r="B213" s="108"/>
      <c r="C213" s="108"/>
      <c r="D213" s="108"/>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c r="FB213" s="2"/>
      <c r="FC213" s="2"/>
    </row>
    <row r="214" spans="1:159">
      <c r="A214" s="108"/>
      <c r="B214" s="108"/>
      <c r="C214" s="108"/>
      <c r="D214" s="108"/>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c r="FB214" s="2"/>
      <c r="FC214" s="2"/>
    </row>
    <row r="215" spans="1:159">
      <c r="A215" s="108"/>
      <c r="B215" s="108"/>
      <c r="C215" s="108"/>
      <c r="D215" s="108"/>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c r="FC215" s="2"/>
    </row>
    <row r="216" spans="1:159">
      <c r="A216" s="108"/>
      <c r="B216" s="108"/>
      <c r="C216" s="108"/>
      <c r="D216" s="108"/>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c r="FB216" s="2"/>
      <c r="FC216" s="2"/>
    </row>
    <row r="217" spans="1:159">
      <c r="A217" s="108"/>
      <c r="B217" s="108"/>
      <c r="C217" s="108"/>
      <c r="D217" s="108"/>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c r="FB217" s="2"/>
      <c r="FC217" s="2"/>
    </row>
    <row r="218" spans="1:159">
      <c r="A218" s="108"/>
      <c r="B218" s="108"/>
      <c r="C218" s="108"/>
      <c r="D218" s="108"/>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c r="FB218" s="2"/>
      <c r="FC218" s="2"/>
    </row>
    <row r="219" spans="1:159">
      <c r="A219" s="108"/>
      <c r="B219" s="108"/>
      <c r="C219" s="108"/>
      <c r="D219" s="108"/>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c r="EY219" s="2"/>
      <c r="EZ219" s="2"/>
      <c r="FA219" s="2"/>
      <c r="FB219" s="2"/>
      <c r="FC219" s="2"/>
    </row>
    <row r="220" spans="1:159">
      <c r="A220" s="108"/>
      <c r="B220" s="108"/>
      <c r="C220" s="108"/>
      <c r="D220" s="108"/>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c r="FB220" s="2"/>
      <c r="FC220" s="2"/>
    </row>
    <row r="221" spans="1:159">
      <c r="A221" s="108"/>
      <c r="B221" s="108"/>
      <c r="C221" s="108"/>
      <c r="D221" s="108"/>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c r="FB221" s="2"/>
      <c r="FC221" s="2"/>
    </row>
    <row r="222" spans="1:159">
      <c r="A222" s="108"/>
      <c r="B222" s="108"/>
      <c r="C222" s="108"/>
      <c r="D222" s="108"/>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c r="FB222" s="2"/>
      <c r="FC222" s="2"/>
    </row>
    <row r="223" spans="1:159">
      <c r="A223" s="108"/>
      <c r="B223" s="108"/>
      <c r="C223" s="108"/>
      <c r="D223" s="108"/>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c r="FB223" s="2"/>
      <c r="FC223" s="2"/>
    </row>
    <row r="224" spans="1:159">
      <c r="A224" s="108"/>
      <c r="B224" s="108"/>
      <c r="C224" s="108"/>
      <c r="D224" s="108"/>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c r="FC224" s="2"/>
    </row>
    <row r="225" spans="1:159">
      <c r="A225" s="108"/>
      <c r="B225" s="108"/>
      <c r="C225" s="108"/>
      <c r="D225" s="108"/>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c r="FC225" s="2"/>
    </row>
    <row r="226" spans="1:159">
      <c r="A226" s="108"/>
      <c r="B226" s="108"/>
      <c r="C226" s="108"/>
      <c r="D226" s="108"/>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row>
    <row r="227" spans="1:159">
      <c r="A227" s="108"/>
      <c r="B227" s="108"/>
      <c r="C227" s="108"/>
      <c r="D227" s="108"/>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c r="EY227" s="2"/>
      <c r="EZ227" s="2"/>
      <c r="FA227" s="2"/>
      <c r="FB227" s="2"/>
      <c r="FC227" s="2"/>
    </row>
    <row r="228" spans="1:159">
      <c r="A228" s="108"/>
      <c r="B228" s="108"/>
      <c r="C228" s="108"/>
      <c r="D228" s="108"/>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c r="EX228" s="2"/>
      <c r="EY228" s="2"/>
      <c r="EZ228" s="2"/>
      <c r="FA228" s="2"/>
      <c r="FB228" s="2"/>
      <c r="FC228" s="2"/>
    </row>
    <row r="229" spans="1:159">
      <c r="A229" s="108"/>
      <c r="B229" s="108"/>
      <c r="C229" s="108"/>
      <c r="D229" s="108"/>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c r="EX229" s="2"/>
      <c r="EY229" s="2"/>
      <c r="EZ229" s="2"/>
      <c r="FA229" s="2"/>
      <c r="FB229" s="2"/>
      <c r="FC229" s="2"/>
    </row>
    <row r="230" spans="1:159">
      <c r="A230" s="108"/>
      <c r="B230" s="108"/>
      <c r="C230" s="108"/>
      <c r="D230" s="108"/>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c r="EX230" s="2"/>
      <c r="EY230" s="2"/>
      <c r="EZ230" s="2"/>
      <c r="FA230" s="2"/>
      <c r="FB230" s="2"/>
      <c r="FC230" s="2"/>
    </row>
    <row r="231" spans="1:159">
      <c r="A231" s="108"/>
      <c r="B231" s="108"/>
      <c r="C231" s="108"/>
      <c r="D231" s="108"/>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c r="EY231" s="2"/>
      <c r="EZ231" s="2"/>
      <c r="FA231" s="2"/>
      <c r="FB231" s="2"/>
      <c r="FC231" s="2"/>
    </row>
    <row r="232" spans="1:159">
      <c r="A232" s="108"/>
      <c r="B232" s="108"/>
      <c r="C232" s="108"/>
      <c r="D232" s="108"/>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c r="EG232" s="2"/>
      <c r="EH232" s="2"/>
      <c r="EI232" s="2"/>
      <c r="EJ232" s="2"/>
      <c r="EK232" s="2"/>
      <c r="EL232" s="2"/>
      <c r="EM232" s="2"/>
      <c r="EN232" s="2"/>
      <c r="EO232" s="2"/>
      <c r="EP232" s="2"/>
      <c r="EQ232" s="2"/>
      <c r="ER232" s="2"/>
      <c r="ES232" s="2"/>
      <c r="ET232" s="2"/>
      <c r="EU232" s="2"/>
      <c r="EV232" s="2"/>
      <c r="EW232" s="2"/>
      <c r="EX232" s="2"/>
      <c r="EY232" s="2"/>
      <c r="EZ232" s="2"/>
      <c r="FA232" s="2"/>
      <c r="FB232" s="2"/>
      <c r="FC232" s="2"/>
    </row>
    <row r="233" spans="1:159">
      <c r="A233" s="108"/>
      <c r="B233" s="108"/>
      <c r="C233" s="108"/>
      <c r="D233" s="108"/>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c r="EG233" s="2"/>
      <c r="EH233" s="2"/>
      <c r="EI233" s="2"/>
      <c r="EJ233" s="2"/>
      <c r="EK233" s="2"/>
      <c r="EL233" s="2"/>
      <c r="EM233" s="2"/>
      <c r="EN233" s="2"/>
      <c r="EO233" s="2"/>
      <c r="EP233" s="2"/>
      <c r="EQ233" s="2"/>
      <c r="ER233" s="2"/>
      <c r="ES233" s="2"/>
      <c r="ET233" s="2"/>
      <c r="EU233" s="2"/>
      <c r="EV233" s="2"/>
      <c r="EW233" s="2"/>
      <c r="EX233" s="2"/>
      <c r="EY233" s="2"/>
      <c r="EZ233" s="2"/>
      <c r="FA233" s="2"/>
      <c r="FB233" s="2"/>
      <c r="FC233" s="2"/>
    </row>
    <row r="234" spans="1:159">
      <c r="A234" s="108"/>
      <c r="B234" s="108"/>
      <c r="C234" s="108"/>
      <c r="D234" s="108"/>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row>
    <row r="235" spans="1:159">
      <c r="A235" s="108"/>
      <c r="B235" s="108"/>
      <c r="C235" s="108"/>
      <c r="D235" s="108"/>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c r="EG235" s="2"/>
      <c r="EH235" s="2"/>
      <c r="EI235" s="2"/>
      <c r="EJ235" s="2"/>
      <c r="EK235" s="2"/>
      <c r="EL235" s="2"/>
      <c r="EM235" s="2"/>
      <c r="EN235" s="2"/>
      <c r="EO235" s="2"/>
      <c r="EP235" s="2"/>
      <c r="EQ235" s="2"/>
      <c r="ER235" s="2"/>
      <c r="ES235" s="2"/>
      <c r="ET235" s="2"/>
      <c r="EU235" s="2"/>
      <c r="EV235" s="2"/>
      <c r="EW235" s="2"/>
      <c r="EX235" s="2"/>
      <c r="EY235" s="2"/>
      <c r="EZ235" s="2"/>
      <c r="FA235" s="2"/>
      <c r="FB235" s="2"/>
      <c r="FC235" s="2"/>
    </row>
    <row r="236" spans="1:159">
      <c r="A236" s="108"/>
      <c r="B236" s="108"/>
      <c r="C236" s="108"/>
      <c r="D236" s="108"/>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c r="EY236" s="2"/>
      <c r="EZ236" s="2"/>
      <c r="FA236" s="2"/>
      <c r="FB236" s="2"/>
      <c r="FC236" s="2"/>
    </row>
    <row r="237" spans="1:159">
      <c r="A237" s="108"/>
      <c r="B237" s="108"/>
      <c r="C237" s="108"/>
      <c r="D237" s="108"/>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c r="EG237" s="2"/>
      <c r="EH237" s="2"/>
      <c r="EI237" s="2"/>
      <c r="EJ237" s="2"/>
      <c r="EK237" s="2"/>
      <c r="EL237" s="2"/>
      <c r="EM237" s="2"/>
      <c r="EN237" s="2"/>
      <c r="EO237" s="2"/>
      <c r="EP237" s="2"/>
      <c r="EQ237" s="2"/>
      <c r="ER237" s="2"/>
      <c r="ES237" s="2"/>
      <c r="ET237" s="2"/>
      <c r="EU237" s="2"/>
      <c r="EV237" s="2"/>
      <c r="EW237" s="2"/>
      <c r="EX237" s="2"/>
      <c r="EY237" s="2"/>
      <c r="EZ237" s="2"/>
      <c r="FA237" s="2"/>
      <c r="FB237" s="2"/>
      <c r="FC237" s="2"/>
    </row>
    <row r="238" spans="1:159">
      <c r="A238" s="108"/>
      <c r="B238" s="108"/>
      <c r="C238" s="108"/>
      <c r="D238" s="108"/>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c r="EG238" s="2"/>
      <c r="EH238" s="2"/>
      <c r="EI238" s="2"/>
      <c r="EJ238" s="2"/>
      <c r="EK238" s="2"/>
      <c r="EL238" s="2"/>
      <c r="EM238" s="2"/>
      <c r="EN238" s="2"/>
      <c r="EO238" s="2"/>
      <c r="EP238" s="2"/>
      <c r="EQ238" s="2"/>
      <c r="ER238" s="2"/>
      <c r="ES238" s="2"/>
      <c r="ET238" s="2"/>
      <c r="EU238" s="2"/>
      <c r="EV238" s="2"/>
      <c r="EW238" s="2"/>
      <c r="EX238" s="2"/>
      <c r="EY238" s="2"/>
      <c r="EZ238" s="2"/>
      <c r="FA238" s="2"/>
      <c r="FB238" s="2"/>
      <c r="FC238" s="2"/>
    </row>
    <row r="239" spans="1:159">
      <c r="A239" s="108"/>
      <c r="B239" s="108"/>
      <c r="C239" s="108"/>
      <c r="D239" s="108"/>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c r="EG239" s="2"/>
      <c r="EH239" s="2"/>
      <c r="EI239" s="2"/>
      <c r="EJ239" s="2"/>
      <c r="EK239" s="2"/>
      <c r="EL239" s="2"/>
      <c r="EM239" s="2"/>
      <c r="EN239" s="2"/>
      <c r="EO239" s="2"/>
      <c r="EP239" s="2"/>
      <c r="EQ239" s="2"/>
      <c r="ER239" s="2"/>
      <c r="ES239" s="2"/>
      <c r="ET239" s="2"/>
      <c r="EU239" s="2"/>
      <c r="EV239" s="2"/>
      <c r="EW239" s="2"/>
      <c r="EX239" s="2"/>
      <c r="EY239" s="2"/>
      <c r="EZ239" s="2"/>
      <c r="FA239" s="2"/>
      <c r="FB239" s="2"/>
      <c r="FC239" s="2"/>
    </row>
    <row r="240" spans="1:159">
      <c r="A240" s="108"/>
      <c r="B240" s="108"/>
      <c r="C240" s="108"/>
      <c r="D240" s="108"/>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c r="EG240" s="2"/>
      <c r="EH240" s="2"/>
      <c r="EI240" s="2"/>
      <c r="EJ240" s="2"/>
      <c r="EK240" s="2"/>
      <c r="EL240" s="2"/>
      <c r="EM240" s="2"/>
      <c r="EN240" s="2"/>
      <c r="EO240" s="2"/>
      <c r="EP240" s="2"/>
      <c r="EQ240" s="2"/>
      <c r="ER240" s="2"/>
      <c r="ES240" s="2"/>
      <c r="ET240" s="2"/>
      <c r="EU240" s="2"/>
      <c r="EV240" s="2"/>
      <c r="EW240" s="2"/>
      <c r="EX240" s="2"/>
      <c r="EY240" s="2"/>
      <c r="EZ240" s="2"/>
      <c r="FA240" s="2"/>
      <c r="FB240" s="2"/>
      <c r="FC240" s="2"/>
    </row>
    <row r="241" spans="1:159">
      <c r="A241" s="108"/>
      <c r="B241" s="108"/>
      <c r="C241" s="108"/>
      <c r="D241" s="108"/>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row>
    <row r="242" spans="1:159">
      <c r="A242" s="108"/>
      <c r="B242" s="108"/>
      <c r="C242" s="108"/>
      <c r="D242" s="108"/>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row>
    <row r="243" spans="1:159">
      <c r="A243" s="108"/>
      <c r="B243" s="108"/>
      <c r="C243" s="108"/>
      <c r="D243" s="108"/>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c r="EY243" s="2"/>
      <c r="EZ243" s="2"/>
      <c r="FA243" s="2"/>
      <c r="FB243" s="2"/>
      <c r="FC243" s="2"/>
    </row>
    <row r="244" spans="1:159">
      <c r="A244" s="108"/>
      <c r="B244" s="108"/>
      <c r="C244" s="108"/>
      <c r="D244" s="108"/>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c r="EG244" s="2"/>
      <c r="EH244" s="2"/>
      <c r="EI244" s="2"/>
      <c r="EJ244" s="2"/>
      <c r="EK244" s="2"/>
      <c r="EL244" s="2"/>
      <c r="EM244" s="2"/>
      <c r="EN244" s="2"/>
      <c r="EO244" s="2"/>
      <c r="EP244" s="2"/>
      <c r="EQ244" s="2"/>
      <c r="ER244" s="2"/>
      <c r="ES244" s="2"/>
      <c r="ET244" s="2"/>
      <c r="EU244" s="2"/>
      <c r="EV244" s="2"/>
      <c r="EW244" s="2"/>
      <c r="EX244" s="2"/>
      <c r="EY244" s="2"/>
      <c r="EZ244" s="2"/>
      <c r="FA244" s="2"/>
      <c r="FB244" s="2"/>
      <c r="FC244" s="2"/>
    </row>
    <row r="245" spans="1:159">
      <c r="A245" s="108"/>
      <c r="B245" s="108"/>
      <c r="C245" s="108"/>
      <c r="D245" s="108"/>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c r="EY245" s="2"/>
      <c r="EZ245" s="2"/>
      <c r="FA245" s="2"/>
      <c r="FB245" s="2"/>
      <c r="FC245" s="2"/>
    </row>
    <row r="246" spans="1:159">
      <c r="A246" s="108"/>
      <c r="B246" s="108"/>
      <c r="C246" s="108"/>
      <c r="D246" s="108"/>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c r="EY246" s="2"/>
      <c r="EZ246" s="2"/>
      <c r="FA246" s="2"/>
      <c r="FB246" s="2"/>
      <c r="FC246" s="2"/>
    </row>
    <row r="247" spans="1:159">
      <c r="A247" s="108"/>
      <c r="B247" s="108"/>
      <c r="C247" s="108"/>
      <c r="D247" s="108"/>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c r="EY247" s="2"/>
      <c r="EZ247" s="2"/>
      <c r="FA247" s="2"/>
      <c r="FB247" s="2"/>
      <c r="FC247" s="2"/>
    </row>
    <row r="248" spans="1:159">
      <c r="A248" s="108"/>
      <c r="B248" s="108"/>
      <c r="C248" s="108"/>
      <c r="D248" s="108"/>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c r="EG248" s="2"/>
      <c r="EH248" s="2"/>
      <c r="EI248" s="2"/>
      <c r="EJ248" s="2"/>
      <c r="EK248" s="2"/>
      <c r="EL248" s="2"/>
      <c r="EM248" s="2"/>
      <c r="EN248" s="2"/>
      <c r="EO248" s="2"/>
      <c r="EP248" s="2"/>
      <c r="EQ248" s="2"/>
      <c r="ER248" s="2"/>
      <c r="ES248" s="2"/>
      <c r="ET248" s="2"/>
      <c r="EU248" s="2"/>
      <c r="EV248" s="2"/>
      <c r="EW248" s="2"/>
      <c r="EX248" s="2"/>
      <c r="EY248" s="2"/>
      <c r="EZ248" s="2"/>
      <c r="FA248" s="2"/>
      <c r="FB248" s="2"/>
      <c r="FC248" s="2"/>
    </row>
    <row r="249" spans="1:159">
      <c r="A249" s="108"/>
      <c r="B249" s="108"/>
      <c r="C249" s="108"/>
      <c r="D249" s="108"/>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c r="EG249" s="2"/>
      <c r="EH249" s="2"/>
      <c r="EI249" s="2"/>
      <c r="EJ249" s="2"/>
      <c r="EK249" s="2"/>
      <c r="EL249" s="2"/>
      <c r="EM249" s="2"/>
      <c r="EN249" s="2"/>
      <c r="EO249" s="2"/>
      <c r="EP249" s="2"/>
      <c r="EQ249" s="2"/>
      <c r="ER249" s="2"/>
      <c r="ES249" s="2"/>
      <c r="ET249" s="2"/>
      <c r="EU249" s="2"/>
      <c r="EV249" s="2"/>
      <c r="EW249" s="2"/>
      <c r="EX249" s="2"/>
      <c r="EY249" s="2"/>
      <c r="EZ249" s="2"/>
      <c r="FA249" s="2"/>
      <c r="FB249" s="2"/>
      <c r="FC249" s="2"/>
    </row>
    <row r="250" spans="1:159">
      <c r="A250" s="108"/>
      <c r="B250" s="108"/>
      <c r="C250" s="108"/>
      <c r="D250" s="108"/>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c r="EY250" s="2"/>
      <c r="EZ250" s="2"/>
      <c r="FA250" s="2"/>
      <c r="FB250" s="2"/>
      <c r="FC250" s="2"/>
    </row>
    <row r="251" spans="1:159">
      <c r="A251" s="108"/>
      <c r="B251" s="108"/>
      <c r="C251" s="108"/>
      <c r="D251" s="108"/>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c r="EY251" s="2"/>
      <c r="EZ251" s="2"/>
      <c r="FA251" s="2"/>
      <c r="FB251" s="2"/>
      <c r="FC251" s="2"/>
    </row>
    <row r="252" spans="1:159">
      <c r="A252" s="108"/>
      <c r="B252" s="108"/>
      <c r="C252" s="108"/>
      <c r="D252" s="108"/>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c r="EG252" s="2"/>
      <c r="EH252" s="2"/>
      <c r="EI252" s="2"/>
      <c r="EJ252" s="2"/>
      <c r="EK252" s="2"/>
      <c r="EL252" s="2"/>
      <c r="EM252" s="2"/>
      <c r="EN252" s="2"/>
      <c r="EO252" s="2"/>
      <c r="EP252" s="2"/>
      <c r="EQ252" s="2"/>
      <c r="ER252" s="2"/>
      <c r="ES252" s="2"/>
      <c r="ET252" s="2"/>
      <c r="EU252" s="2"/>
      <c r="EV252" s="2"/>
      <c r="EW252" s="2"/>
      <c r="EX252" s="2"/>
      <c r="EY252" s="2"/>
      <c r="EZ252" s="2"/>
      <c r="FA252" s="2"/>
      <c r="FB252" s="2"/>
      <c r="FC252" s="2"/>
    </row>
    <row r="253" spans="1:159">
      <c r="A253" s="108"/>
      <c r="B253" s="108"/>
      <c r="C253" s="108"/>
      <c r="D253" s="108"/>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c r="EJ253" s="2"/>
      <c r="EK253" s="2"/>
      <c r="EL253" s="2"/>
      <c r="EM253" s="2"/>
      <c r="EN253" s="2"/>
      <c r="EO253" s="2"/>
      <c r="EP253" s="2"/>
      <c r="EQ253" s="2"/>
      <c r="ER253" s="2"/>
      <c r="ES253" s="2"/>
      <c r="ET253" s="2"/>
      <c r="EU253" s="2"/>
      <c r="EV253" s="2"/>
      <c r="EW253" s="2"/>
      <c r="EX253" s="2"/>
      <c r="EY253" s="2"/>
      <c r="EZ253" s="2"/>
      <c r="FA253" s="2"/>
      <c r="FB253" s="2"/>
      <c r="FC253" s="2"/>
    </row>
    <row r="254" spans="1:159">
      <c r="A254" s="108"/>
      <c r="B254" s="108"/>
      <c r="C254" s="108"/>
      <c r="D254" s="108"/>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c r="FB254" s="2"/>
      <c r="FC254" s="2"/>
    </row>
    <row r="255" spans="1:159">
      <c r="A255" s="108"/>
      <c r="B255" s="108"/>
      <c r="C255" s="108"/>
      <c r="D255" s="108"/>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c r="EG255" s="2"/>
      <c r="EH255" s="2"/>
      <c r="EI255" s="2"/>
      <c r="EJ255" s="2"/>
      <c r="EK255" s="2"/>
      <c r="EL255" s="2"/>
      <c r="EM255" s="2"/>
      <c r="EN255" s="2"/>
      <c r="EO255" s="2"/>
      <c r="EP255" s="2"/>
      <c r="EQ255" s="2"/>
      <c r="ER255" s="2"/>
      <c r="ES255" s="2"/>
      <c r="ET255" s="2"/>
      <c r="EU255" s="2"/>
      <c r="EV255" s="2"/>
      <c r="EW255" s="2"/>
      <c r="EX255" s="2"/>
      <c r="EY255" s="2"/>
      <c r="EZ255" s="2"/>
      <c r="FA255" s="2"/>
      <c r="FB255" s="2"/>
      <c r="FC255" s="2"/>
    </row>
    <row r="256" spans="1:159">
      <c r="A256" s="108"/>
      <c r="B256" s="108"/>
      <c r="C256" s="108"/>
      <c r="D256" s="108"/>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c r="FB256" s="2"/>
      <c r="FC256" s="2"/>
    </row>
    <row r="257" spans="1:159">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c r="EY257" s="2"/>
      <c r="EZ257" s="2"/>
      <c r="FA257" s="2"/>
      <c r="FB257" s="2"/>
      <c r="FC257" s="2"/>
    </row>
    <row r="258" spans="1:159">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c r="EN258" s="2"/>
      <c r="EO258" s="2"/>
      <c r="EP258" s="2"/>
      <c r="EQ258" s="2"/>
      <c r="ER258" s="2"/>
      <c r="ES258" s="2"/>
      <c r="ET258" s="2"/>
      <c r="EU258" s="2"/>
      <c r="EV258" s="2"/>
      <c r="EW258" s="2"/>
      <c r="EX258" s="2"/>
      <c r="EY258" s="2"/>
      <c r="EZ258" s="2"/>
      <c r="FA258" s="2"/>
      <c r="FB258" s="2"/>
      <c r="FC258" s="2"/>
    </row>
    <row r="259" spans="1:159">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c r="EY259" s="2"/>
      <c r="EZ259" s="2"/>
      <c r="FA259" s="2"/>
      <c r="FB259" s="2"/>
      <c r="FC259" s="2"/>
    </row>
    <row r="260" spans="1:159">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c r="EG260" s="2"/>
      <c r="EH260" s="2"/>
      <c r="EI260" s="2"/>
      <c r="EJ260" s="2"/>
      <c r="EK260" s="2"/>
      <c r="EL260" s="2"/>
      <c r="EM260" s="2"/>
      <c r="EN260" s="2"/>
      <c r="EO260" s="2"/>
      <c r="EP260" s="2"/>
      <c r="EQ260" s="2"/>
      <c r="ER260" s="2"/>
      <c r="ES260" s="2"/>
      <c r="ET260" s="2"/>
      <c r="EU260" s="2"/>
      <c r="EV260" s="2"/>
      <c r="EW260" s="2"/>
      <c r="EX260" s="2"/>
      <c r="EY260" s="2"/>
      <c r="EZ260" s="2"/>
      <c r="FA260" s="2"/>
      <c r="FB260" s="2"/>
      <c r="FC260" s="2"/>
    </row>
    <row r="261" spans="1:159">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c r="EG261" s="2"/>
      <c r="EH261" s="2"/>
      <c r="EI261" s="2"/>
      <c r="EJ261" s="2"/>
      <c r="EK261" s="2"/>
      <c r="EL261" s="2"/>
      <c r="EM261" s="2"/>
      <c r="EN261" s="2"/>
      <c r="EO261" s="2"/>
      <c r="EP261" s="2"/>
      <c r="EQ261" s="2"/>
      <c r="ER261" s="2"/>
      <c r="ES261" s="2"/>
      <c r="ET261" s="2"/>
      <c r="EU261" s="2"/>
      <c r="EV261" s="2"/>
      <c r="EW261" s="2"/>
      <c r="EX261" s="2"/>
      <c r="EY261" s="2"/>
      <c r="EZ261" s="2"/>
      <c r="FA261" s="2"/>
      <c r="FB261" s="2"/>
      <c r="FC261" s="2"/>
    </row>
    <row r="262" spans="1:159">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c r="EG262" s="2"/>
      <c r="EH262" s="2"/>
      <c r="EI262" s="2"/>
      <c r="EJ262" s="2"/>
      <c r="EK262" s="2"/>
      <c r="EL262" s="2"/>
      <c r="EM262" s="2"/>
      <c r="EN262" s="2"/>
      <c r="EO262" s="2"/>
      <c r="EP262" s="2"/>
      <c r="EQ262" s="2"/>
      <c r="ER262" s="2"/>
      <c r="ES262" s="2"/>
      <c r="ET262" s="2"/>
      <c r="EU262" s="2"/>
      <c r="EV262" s="2"/>
      <c r="EW262" s="2"/>
      <c r="EX262" s="2"/>
      <c r="EY262" s="2"/>
      <c r="EZ262" s="2"/>
      <c r="FA262" s="2"/>
      <c r="FB262" s="2"/>
      <c r="FC262" s="2"/>
    </row>
    <row r="263" spans="1:159">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c r="EG263" s="2"/>
      <c r="EH263" s="2"/>
      <c r="EI263" s="2"/>
      <c r="EJ263" s="2"/>
      <c r="EK263" s="2"/>
      <c r="EL263" s="2"/>
      <c r="EM263" s="2"/>
      <c r="EN263" s="2"/>
      <c r="EO263" s="2"/>
      <c r="EP263" s="2"/>
      <c r="EQ263" s="2"/>
      <c r="ER263" s="2"/>
      <c r="ES263" s="2"/>
      <c r="ET263" s="2"/>
      <c r="EU263" s="2"/>
      <c r="EV263" s="2"/>
      <c r="EW263" s="2"/>
      <c r="EX263" s="2"/>
      <c r="EY263" s="2"/>
      <c r="EZ263" s="2"/>
      <c r="FA263" s="2"/>
      <c r="FB263" s="2"/>
      <c r="FC263" s="2"/>
    </row>
    <row r="264" spans="1:159">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c r="EG264" s="2"/>
      <c r="EH264" s="2"/>
      <c r="EI264" s="2"/>
      <c r="EJ264" s="2"/>
      <c r="EK264" s="2"/>
      <c r="EL264" s="2"/>
      <c r="EM264" s="2"/>
      <c r="EN264" s="2"/>
      <c r="EO264" s="2"/>
      <c r="EP264" s="2"/>
      <c r="EQ264" s="2"/>
      <c r="ER264" s="2"/>
      <c r="ES264" s="2"/>
      <c r="ET264" s="2"/>
      <c r="EU264" s="2"/>
      <c r="EV264" s="2"/>
      <c r="EW264" s="2"/>
      <c r="EX264" s="2"/>
      <c r="EY264" s="2"/>
      <c r="EZ264" s="2"/>
      <c r="FA264" s="2"/>
      <c r="FB264" s="2"/>
      <c r="FC264" s="2"/>
    </row>
    <row r="265" spans="1:159">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c r="ED265" s="2"/>
      <c r="EE265" s="2"/>
      <c r="EF265" s="2"/>
      <c r="EG265" s="2"/>
      <c r="EH265" s="2"/>
      <c r="EI265" s="2"/>
      <c r="EJ265" s="2"/>
      <c r="EK265" s="2"/>
      <c r="EL265" s="2"/>
      <c r="EM265" s="2"/>
      <c r="EN265" s="2"/>
      <c r="EO265" s="2"/>
      <c r="EP265" s="2"/>
      <c r="EQ265" s="2"/>
      <c r="ER265" s="2"/>
      <c r="ES265" s="2"/>
      <c r="ET265" s="2"/>
      <c r="EU265" s="2"/>
      <c r="EV265" s="2"/>
      <c r="EW265" s="2"/>
      <c r="EX265" s="2"/>
      <c r="EY265" s="2"/>
      <c r="EZ265" s="2"/>
      <c r="FA265" s="2"/>
      <c r="FB265" s="2"/>
      <c r="FC265" s="2"/>
    </row>
    <row r="266" spans="1:159">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c r="DZ266" s="2"/>
      <c r="EA266" s="2"/>
      <c r="EB266" s="2"/>
      <c r="EC266" s="2"/>
      <c r="ED266" s="2"/>
      <c r="EE266" s="2"/>
      <c r="EF266" s="2"/>
      <c r="EG266" s="2"/>
      <c r="EH266" s="2"/>
      <c r="EI266" s="2"/>
      <c r="EJ266" s="2"/>
      <c r="EK266" s="2"/>
      <c r="EL266" s="2"/>
      <c r="EM266" s="2"/>
      <c r="EN266" s="2"/>
      <c r="EO266" s="2"/>
      <c r="EP266" s="2"/>
      <c r="EQ266" s="2"/>
      <c r="ER266" s="2"/>
      <c r="ES266" s="2"/>
      <c r="ET266" s="2"/>
      <c r="EU266" s="2"/>
      <c r="EV266" s="2"/>
      <c r="EW266" s="2"/>
      <c r="EX266" s="2"/>
      <c r="EY266" s="2"/>
      <c r="EZ266" s="2"/>
      <c r="FA266" s="2"/>
      <c r="FB266" s="2"/>
      <c r="FC266" s="2"/>
    </row>
    <row r="267" spans="1:159">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c r="DZ267" s="2"/>
      <c r="EA267" s="2"/>
      <c r="EB267" s="2"/>
      <c r="EC267" s="2"/>
      <c r="ED267" s="2"/>
      <c r="EE267" s="2"/>
      <c r="EF267" s="2"/>
      <c r="EG267" s="2"/>
      <c r="EH267" s="2"/>
      <c r="EI267" s="2"/>
      <c r="EJ267" s="2"/>
      <c r="EK267" s="2"/>
      <c r="EL267" s="2"/>
      <c r="EM267" s="2"/>
      <c r="EN267" s="2"/>
      <c r="EO267" s="2"/>
      <c r="EP267" s="2"/>
      <c r="EQ267" s="2"/>
      <c r="ER267" s="2"/>
      <c r="ES267" s="2"/>
      <c r="ET267" s="2"/>
      <c r="EU267" s="2"/>
      <c r="EV267" s="2"/>
      <c r="EW267" s="2"/>
      <c r="EX267" s="2"/>
      <c r="EY267" s="2"/>
      <c r="EZ267" s="2"/>
      <c r="FA267" s="2"/>
      <c r="FB267" s="2"/>
      <c r="FC267" s="2"/>
    </row>
    <row r="268" spans="1:159">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c r="DZ268" s="2"/>
      <c r="EA268" s="2"/>
      <c r="EB268" s="2"/>
      <c r="EC268" s="2"/>
      <c r="ED268" s="2"/>
      <c r="EE268" s="2"/>
      <c r="EF268" s="2"/>
      <c r="EG268" s="2"/>
      <c r="EH268" s="2"/>
      <c r="EI268" s="2"/>
      <c r="EJ268" s="2"/>
      <c r="EK268" s="2"/>
      <c r="EL268" s="2"/>
      <c r="EM268" s="2"/>
      <c r="EN268" s="2"/>
      <c r="EO268" s="2"/>
      <c r="EP268" s="2"/>
      <c r="EQ268" s="2"/>
      <c r="ER268" s="2"/>
      <c r="ES268" s="2"/>
      <c r="ET268" s="2"/>
      <c r="EU268" s="2"/>
      <c r="EV268" s="2"/>
      <c r="EW268" s="2"/>
      <c r="EX268" s="2"/>
      <c r="EY268" s="2"/>
      <c r="EZ268" s="2"/>
      <c r="FA268" s="2"/>
      <c r="FB268" s="2"/>
      <c r="FC268" s="2"/>
    </row>
    <row r="269" spans="1:159">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c r="EA269" s="2"/>
      <c r="EB269" s="2"/>
      <c r="EC269" s="2"/>
      <c r="ED269" s="2"/>
      <c r="EE269" s="2"/>
      <c r="EF269" s="2"/>
      <c r="EG269" s="2"/>
      <c r="EH269" s="2"/>
      <c r="EI269" s="2"/>
      <c r="EJ269" s="2"/>
      <c r="EK269" s="2"/>
      <c r="EL269" s="2"/>
      <c r="EM269" s="2"/>
      <c r="EN269" s="2"/>
      <c r="EO269" s="2"/>
      <c r="EP269" s="2"/>
      <c r="EQ269" s="2"/>
      <c r="ER269" s="2"/>
      <c r="ES269" s="2"/>
      <c r="ET269" s="2"/>
      <c r="EU269" s="2"/>
      <c r="EV269" s="2"/>
      <c r="EW269" s="2"/>
      <c r="EX269" s="2"/>
      <c r="EY269" s="2"/>
      <c r="EZ269" s="2"/>
      <c r="FA269" s="2"/>
      <c r="FB269" s="2"/>
      <c r="FC269" s="2"/>
    </row>
    <row r="270" spans="1:159">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c r="DZ270" s="2"/>
      <c r="EA270" s="2"/>
      <c r="EB270" s="2"/>
      <c r="EC270" s="2"/>
      <c r="ED270" s="2"/>
      <c r="EE270" s="2"/>
      <c r="EF270" s="2"/>
      <c r="EG270" s="2"/>
      <c r="EH270" s="2"/>
      <c r="EI270" s="2"/>
      <c r="EJ270" s="2"/>
      <c r="EK270" s="2"/>
      <c r="EL270" s="2"/>
      <c r="EM270" s="2"/>
      <c r="EN270" s="2"/>
      <c r="EO270" s="2"/>
      <c r="EP270" s="2"/>
      <c r="EQ270" s="2"/>
      <c r="ER270" s="2"/>
      <c r="ES270" s="2"/>
      <c r="ET270" s="2"/>
      <c r="EU270" s="2"/>
      <c r="EV270" s="2"/>
      <c r="EW270" s="2"/>
      <c r="EX270" s="2"/>
      <c r="EY270" s="2"/>
      <c r="EZ270" s="2"/>
      <c r="FA270" s="2"/>
      <c r="FB270" s="2"/>
      <c r="FC270" s="2"/>
    </row>
    <row r="271" spans="1:159">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c r="DZ271" s="2"/>
      <c r="EA271" s="2"/>
      <c r="EB271" s="2"/>
      <c r="EC271" s="2"/>
      <c r="ED271" s="2"/>
      <c r="EE271" s="2"/>
      <c r="EF271" s="2"/>
      <c r="EG271" s="2"/>
      <c r="EH271" s="2"/>
      <c r="EI271" s="2"/>
      <c r="EJ271" s="2"/>
      <c r="EK271" s="2"/>
      <c r="EL271" s="2"/>
      <c r="EM271" s="2"/>
      <c r="EN271" s="2"/>
      <c r="EO271" s="2"/>
      <c r="EP271" s="2"/>
      <c r="EQ271" s="2"/>
      <c r="ER271" s="2"/>
      <c r="ES271" s="2"/>
      <c r="ET271" s="2"/>
      <c r="EU271" s="2"/>
      <c r="EV271" s="2"/>
      <c r="EW271" s="2"/>
      <c r="EX271" s="2"/>
      <c r="EY271" s="2"/>
      <c r="EZ271" s="2"/>
      <c r="FA271" s="2"/>
      <c r="FB271" s="2"/>
      <c r="FC271" s="2"/>
    </row>
    <row r="272" spans="1:159">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c r="DZ272" s="2"/>
      <c r="EA272" s="2"/>
      <c r="EB272" s="2"/>
      <c r="EC272" s="2"/>
      <c r="ED272" s="2"/>
      <c r="EE272" s="2"/>
      <c r="EF272" s="2"/>
      <c r="EG272" s="2"/>
      <c r="EH272" s="2"/>
      <c r="EI272" s="2"/>
      <c r="EJ272" s="2"/>
      <c r="EK272" s="2"/>
      <c r="EL272" s="2"/>
      <c r="EM272" s="2"/>
      <c r="EN272" s="2"/>
      <c r="EO272" s="2"/>
      <c r="EP272" s="2"/>
      <c r="EQ272" s="2"/>
      <c r="ER272" s="2"/>
      <c r="ES272" s="2"/>
      <c r="ET272" s="2"/>
      <c r="EU272" s="2"/>
      <c r="EV272" s="2"/>
      <c r="EW272" s="2"/>
      <c r="EX272" s="2"/>
      <c r="EY272" s="2"/>
      <c r="EZ272" s="2"/>
      <c r="FA272" s="2"/>
      <c r="FB272" s="2"/>
      <c r="FC272" s="2"/>
    </row>
    <row r="273" spans="1:159">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c r="EG273" s="2"/>
      <c r="EH273" s="2"/>
      <c r="EI273" s="2"/>
      <c r="EJ273" s="2"/>
      <c r="EK273" s="2"/>
      <c r="EL273" s="2"/>
      <c r="EM273" s="2"/>
      <c r="EN273" s="2"/>
      <c r="EO273" s="2"/>
      <c r="EP273" s="2"/>
      <c r="EQ273" s="2"/>
      <c r="ER273" s="2"/>
      <c r="ES273" s="2"/>
      <c r="ET273" s="2"/>
      <c r="EU273" s="2"/>
      <c r="EV273" s="2"/>
      <c r="EW273" s="2"/>
      <c r="EX273" s="2"/>
      <c r="EY273" s="2"/>
      <c r="EZ273" s="2"/>
      <c r="FA273" s="2"/>
      <c r="FB273" s="2"/>
      <c r="FC273" s="2"/>
    </row>
    <row r="274" spans="1:159">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c r="EG274" s="2"/>
      <c r="EH274" s="2"/>
      <c r="EI274" s="2"/>
      <c r="EJ274" s="2"/>
      <c r="EK274" s="2"/>
      <c r="EL274" s="2"/>
      <c r="EM274" s="2"/>
      <c r="EN274" s="2"/>
      <c r="EO274" s="2"/>
      <c r="EP274" s="2"/>
      <c r="EQ274" s="2"/>
      <c r="ER274" s="2"/>
      <c r="ES274" s="2"/>
      <c r="ET274" s="2"/>
      <c r="EU274" s="2"/>
      <c r="EV274" s="2"/>
      <c r="EW274" s="2"/>
      <c r="EX274" s="2"/>
      <c r="EY274" s="2"/>
      <c r="EZ274" s="2"/>
      <c r="FA274" s="2"/>
      <c r="FB274" s="2"/>
      <c r="FC274" s="2"/>
    </row>
    <row r="275" spans="1:159">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c r="DZ275" s="2"/>
      <c r="EA275" s="2"/>
      <c r="EB275" s="2"/>
      <c r="EC275" s="2"/>
      <c r="ED275" s="2"/>
      <c r="EE275" s="2"/>
      <c r="EF275" s="2"/>
      <c r="EG275" s="2"/>
      <c r="EH275" s="2"/>
      <c r="EI275" s="2"/>
      <c r="EJ275" s="2"/>
      <c r="EK275" s="2"/>
      <c r="EL275" s="2"/>
      <c r="EM275" s="2"/>
      <c r="EN275" s="2"/>
      <c r="EO275" s="2"/>
      <c r="EP275" s="2"/>
      <c r="EQ275" s="2"/>
      <c r="ER275" s="2"/>
      <c r="ES275" s="2"/>
      <c r="ET275" s="2"/>
      <c r="EU275" s="2"/>
      <c r="EV275" s="2"/>
      <c r="EW275" s="2"/>
      <c r="EX275" s="2"/>
      <c r="EY275" s="2"/>
      <c r="EZ275" s="2"/>
      <c r="FA275" s="2"/>
      <c r="FB275" s="2"/>
      <c r="FC275" s="2"/>
    </row>
    <row r="276" spans="1:159">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c r="EG276" s="2"/>
      <c r="EH276" s="2"/>
      <c r="EI276" s="2"/>
      <c r="EJ276" s="2"/>
      <c r="EK276" s="2"/>
      <c r="EL276" s="2"/>
      <c r="EM276" s="2"/>
      <c r="EN276" s="2"/>
      <c r="EO276" s="2"/>
      <c r="EP276" s="2"/>
      <c r="EQ276" s="2"/>
      <c r="ER276" s="2"/>
      <c r="ES276" s="2"/>
      <c r="ET276" s="2"/>
      <c r="EU276" s="2"/>
      <c r="EV276" s="2"/>
      <c r="EW276" s="2"/>
      <c r="EX276" s="2"/>
      <c r="EY276" s="2"/>
      <c r="EZ276" s="2"/>
      <c r="FA276" s="2"/>
      <c r="FB276" s="2"/>
      <c r="FC276" s="2"/>
    </row>
    <row r="277" spans="1:159">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c r="DZ277" s="2"/>
      <c r="EA277" s="2"/>
      <c r="EB277" s="2"/>
      <c r="EC277" s="2"/>
      <c r="ED277" s="2"/>
      <c r="EE277" s="2"/>
      <c r="EF277" s="2"/>
      <c r="EG277" s="2"/>
      <c r="EH277" s="2"/>
      <c r="EI277" s="2"/>
      <c r="EJ277" s="2"/>
      <c r="EK277" s="2"/>
      <c r="EL277" s="2"/>
      <c r="EM277" s="2"/>
      <c r="EN277" s="2"/>
      <c r="EO277" s="2"/>
      <c r="EP277" s="2"/>
      <c r="EQ277" s="2"/>
      <c r="ER277" s="2"/>
      <c r="ES277" s="2"/>
      <c r="ET277" s="2"/>
      <c r="EU277" s="2"/>
      <c r="EV277" s="2"/>
      <c r="EW277" s="2"/>
      <c r="EX277" s="2"/>
      <c r="EY277" s="2"/>
      <c r="EZ277" s="2"/>
      <c r="FA277" s="2"/>
      <c r="FB277" s="2"/>
      <c r="FC277" s="2"/>
    </row>
    <row r="278" spans="1:159">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c r="EG278" s="2"/>
      <c r="EH278" s="2"/>
      <c r="EI278" s="2"/>
      <c r="EJ278" s="2"/>
      <c r="EK278" s="2"/>
      <c r="EL278" s="2"/>
      <c r="EM278" s="2"/>
      <c r="EN278" s="2"/>
      <c r="EO278" s="2"/>
      <c r="EP278" s="2"/>
      <c r="EQ278" s="2"/>
      <c r="ER278" s="2"/>
      <c r="ES278" s="2"/>
      <c r="ET278" s="2"/>
      <c r="EU278" s="2"/>
      <c r="EV278" s="2"/>
      <c r="EW278" s="2"/>
      <c r="EX278" s="2"/>
      <c r="EY278" s="2"/>
      <c r="EZ278" s="2"/>
      <c r="FA278" s="2"/>
      <c r="FB278" s="2"/>
      <c r="FC278" s="2"/>
    </row>
    <row r="279" spans="1:159">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c r="FB279" s="2"/>
      <c r="FC279" s="2"/>
    </row>
    <row r="280" spans="1:159">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c r="FB280" s="2"/>
      <c r="FC280" s="2"/>
    </row>
    <row r="281" spans="1:159">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c r="FB281" s="2"/>
      <c r="FC281" s="2"/>
    </row>
    <row r="282" spans="1:159">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c r="ED282" s="2"/>
      <c r="EE282" s="2"/>
      <c r="EF282" s="2"/>
      <c r="EG282" s="2"/>
      <c r="EH282" s="2"/>
      <c r="EI282" s="2"/>
      <c r="EJ282" s="2"/>
      <c r="EK282" s="2"/>
      <c r="EL282" s="2"/>
      <c r="EM282" s="2"/>
      <c r="EN282" s="2"/>
      <c r="EO282" s="2"/>
      <c r="EP282" s="2"/>
      <c r="EQ282" s="2"/>
      <c r="ER282" s="2"/>
      <c r="ES282" s="2"/>
      <c r="ET282" s="2"/>
      <c r="EU282" s="2"/>
      <c r="EV282" s="2"/>
      <c r="EW282" s="2"/>
      <c r="EX282" s="2"/>
      <c r="EY282" s="2"/>
      <c r="EZ282" s="2"/>
      <c r="FA282" s="2"/>
      <c r="FB282" s="2"/>
      <c r="FC282" s="2"/>
    </row>
    <row r="283" spans="1:159">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c r="EG283" s="2"/>
      <c r="EH283" s="2"/>
      <c r="EI283" s="2"/>
      <c r="EJ283" s="2"/>
      <c r="EK283" s="2"/>
      <c r="EL283" s="2"/>
      <c r="EM283" s="2"/>
      <c r="EN283" s="2"/>
      <c r="EO283" s="2"/>
      <c r="EP283" s="2"/>
      <c r="EQ283" s="2"/>
      <c r="ER283" s="2"/>
      <c r="ES283" s="2"/>
      <c r="ET283" s="2"/>
      <c r="EU283" s="2"/>
      <c r="EV283" s="2"/>
      <c r="EW283" s="2"/>
      <c r="EX283" s="2"/>
      <c r="EY283" s="2"/>
      <c r="EZ283" s="2"/>
      <c r="FA283" s="2"/>
      <c r="FB283" s="2"/>
      <c r="FC283" s="2"/>
    </row>
    <row r="284" spans="1:159">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c r="DZ284" s="2"/>
      <c r="EA284" s="2"/>
      <c r="EB284" s="2"/>
      <c r="EC284" s="2"/>
      <c r="ED284" s="2"/>
      <c r="EE284" s="2"/>
      <c r="EF284" s="2"/>
      <c r="EG284" s="2"/>
      <c r="EH284" s="2"/>
      <c r="EI284" s="2"/>
      <c r="EJ284" s="2"/>
      <c r="EK284" s="2"/>
      <c r="EL284" s="2"/>
      <c r="EM284" s="2"/>
      <c r="EN284" s="2"/>
      <c r="EO284" s="2"/>
      <c r="EP284" s="2"/>
      <c r="EQ284" s="2"/>
      <c r="ER284" s="2"/>
      <c r="ES284" s="2"/>
      <c r="ET284" s="2"/>
      <c r="EU284" s="2"/>
      <c r="EV284" s="2"/>
      <c r="EW284" s="2"/>
      <c r="EX284" s="2"/>
      <c r="EY284" s="2"/>
      <c r="EZ284" s="2"/>
      <c r="FA284" s="2"/>
      <c r="FB284" s="2"/>
      <c r="FC284" s="2"/>
    </row>
    <row r="285" spans="1:159">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c r="EG285" s="2"/>
      <c r="EH285" s="2"/>
      <c r="EI285" s="2"/>
      <c r="EJ285" s="2"/>
      <c r="EK285" s="2"/>
      <c r="EL285" s="2"/>
      <c r="EM285" s="2"/>
      <c r="EN285" s="2"/>
      <c r="EO285" s="2"/>
      <c r="EP285" s="2"/>
      <c r="EQ285" s="2"/>
      <c r="ER285" s="2"/>
      <c r="ES285" s="2"/>
      <c r="ET285" s="2"/>
      <c r="EU285" s="2"/>
      <c r="EV285" s="2"/>
      <c r="EW285" s="2"/>
      <c r="EX285" s="2"/>
      <c r="EY285" s="2"/>
      <c r="EZ285" s="2"/>
      <c r="FA285" s="2"/>
      <c r="FB285" s="2"/>
      <c r="FC285" s="2"/>
    </row>
    <row r="286" spans="1:159">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c r="ED286" s="2"/>
      <c r="EE286" s="2"/>
      <c r="EF286" s="2"/>
      <c r="EG286" s="2"/>
      <c r="EH286" s="2"/>
      <c r="EI286" s="2"/>
      <c r="EJ286" s="2"/>
      <c r="EK286" s="2"/>
      <c r="EL286" s="2"/>
      <c r="EM286" s="2"/>
      <c r="EN286" s="2"/>
      <c r="EO286" s="2"/>
      <c r="EP286" s="2"/>
      <c r="EQ286" s="2"/>
      <c r="ER286" s="2"/>
      <c r="ES286" s="2"/>
      <c r="ET286" s="2"/>
      <c r="EU286" s="2"/>
      <c r="EV286" s="2"/>
      <c r="EW286" s="2"/>
      <c r="EX286" s="2"/>
      <c r="EY286" s="2"/>
      <c r="EZ286" s="2"/>
      <c r="FA286" s="2"/>
      <c r="FB286" s="2"/>
      <c r="FC286" s="2"/>
    </row>
    <row r="287" spans="1:159">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c r="EG287" s="2"/>
      <c r="EH287" s="2"/>
      <c r="EI287" s="2"/>
      <c r="EJ287" s="2"/>
      <c r="EK287" s="2"/>
      <c r="EL287" s="2"/>
      <c r="EM287" s="2"/>
      <c r="EN287" s="2"/>
      <c r="EO287" s="2"/>
      <c r="EP287" s="2"/>
      <c r="EQ287" s="2"/>
      <c r="ER287" s="2"/>
      <c r="ES287" s="2"/>
      <c r="ET287" s="2"/>
      <c r="EU287" s="2"/>
      <c r="EV287" s="2"/>
      <c r="EW287" s="2"/>
      <c r="EX287" s="2"/>
      <c r="EY287" s="2"/>
      <c r="EZ287" s="2"/>
      <c r="FA287" s="2"/>
      <c r="FB287" s="2"/>
      <c r="FC287" s="2"/>
    </row>
    <row r="288" spans="1:159">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c r="DZ288" s="2"/>
      <c r="EA288" s="2"/>
      <c r="EB288" s="2"/>
      <c r="EC288" s="2"/>
      <c r="ED288" s="2"/>
      <c r="EE288" s="2"/>
      <c r="EF288" s="2"/>
      <c r="EG288" s="2"/>
      <c r="EH288" s="2"/>
      <c r="EI288" s="2"/>
      <c r="EJ288" s="2"/>
      <c r="EK288" s="2"/>
      <c r="EL288" s="2"/>
      <c r="EM288" s="2"/>
      <c r="EN288" s="2"/>
      <c r="EO288" s="2"/>
      <c r="EP288" s="2"/>
      <c r="EQ288" s="2"/>
      <c r="ER288" s="2"/>
      <c r="ES288" s="2"/>
      <c r="ET288" s="2"/>
      <c r="EU288" s="2"/>
      <c r="EV288" s="2"/>
      <c r="EW288" s="2"/>
      <c r="EX288" s="2"/>
      <c r="EY288" s="2"/>
      <c r="EZ288" s="2"/>
      <c r="FA288" s="2"/>
      <c r="FB288" s="2"/>
      <c r="FC288" s="2"/>
    </row>
    <row r="289" spans="1:159">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2"/>
      <c r="EO289" s="2"/>
      <c r="EP289" s="2"/>
      <c r="EQ289" s="2"/>
      <c r="ER289" s="2"/>
      <c r="ES289" s="2"/>
      <c r="ET289" s="2"/>
      <c r="EU289" s="2"/>
      <c r="EV289" s="2"/>
      <c r="EW289" s="2"/>
      <c r="EX289" s="2"/>
      <c r="EY289" s="2"/>
      <c r="EZ289" s="2"/>
      <c r="FA289" s="2"/>
      <c r="FB289" s="2"/>
      <c r="FC289" s="2"/>
    </row>
    <row r="290" spans="1:159">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c r="EG290" s="2"/>
      <c r="EH290" s="2"/>
      <c r="EI290" s="2"/>
      <c r="EJ290" s="2"/>
      <c r="EK290" s="2"/>
      <c r="EL290" s="2"/>
      <c r="EM290" s="2"/>
      <c r="EN290" s="2"/>
      <c r="EO290" s="2"/>
      <c r="EP290" s="2"/>
      <c r="EQ290" s="2"/>
      <c r="ER290" s="2"/>
      <c r="ES290" s="2"/>
      <c r="ET290" s="2"/>
      <c r="EU290" s="2"/>
      <c r="EV290" s="2"/>
      <c r="EW290" s="2"/>
      <c r="EX290" s="2"/>
      <c r="EY290" s="2"/>
      <c r="EZ290" s="2"/>
      <c r="FA290" s="2"/>
      <c r="FB290" s="2"/>
      <c r="FC290" s="2"/>
    </row>
    <row r="291" spans="1:159">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c r="EG291" s="2"/>
      <c r="EH291" s="2"/>
      <c r="EI291" s="2"/>
      <c r="EJ291" s="2"/>
      <c r="EK291" s="2"/>
      <c r="EL291" s="2"/>
      <c r="EM291" s="2"/>
      <c r="EN291" s="2"/>
      <c r="EO291" s="2"/>
      <c r="EP291" s="2"/>
      <c r="EQ291" s="2"/>
      <c r="ER291" s="2"/>
      <c r="ES291" s="2"/>
      <c r="ET291" s="2"/>
      <c r="EU291" s="2"/>
      <c r="EV291" s="2"/>
      <c r="EW291" s="2"/>
      <c r="EX291" s="2"/>
      <c r="EY291" s="2"/>
      <c r="EZ291" s="2"/>
      <c r="FA291" s="2"/>
      <c r="FB291" s="2"/>
      <c r="FC291" s="2"/>
    </row>
    <row r="292" spans="1:159">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c r="EG292" s="2"/>
      <c r="EH292" s="2"/>
      <c r="EI292" s="2"/>
      <c r="EJ292" s="2"/>
      <c r="EK292" s="2"/>
      <c r="EL292" s="2"/>
      <c r="EM292" s="2"/>
      <c r="EN292" s="2"/>
      <c r="EO292" s="2"/>
      <c r="EP292" s="2"/>
      <c r="EQ292" s="2"/>
      <c r="ER292" s="2"/>
      <c r="ES292" s="2"/>
      <c r="ET292" s="2"/>
      <c r="EU292" s="2"/>
      <c r="EV292" s="2"/>
      <c r="EW292" s="2"/>
      <c r="EX292" s="2"/>
      <c r="EY292" s="2"/>
      <c r="EZ292" s="2"/>
      <c r="FA292" s="2"/>
      <c r="FB292" s="2"/>
      <c r="FC292" s="2"/>
    </row>
    <row r="293" spans="1:159">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c r="ED293" s="2"/>
      <c r="EE293" s="2"/>
      <c r="EF293" s="2"/>
      <c r="EG293" s="2"/>
      <c r="EH293" s="2"/>
      <c r="EI293" s="2"/>
      <c r="EJ293" s="2"/>
      <c r="EK293" s="2"/>
      <c r="EL293" s="2"/>
      <c r="EM293" s="2"/>
      <c r="EN293" s="2"/>
      <c r="EO293" s="2"/>
      <c r="EP293" s="2"/>
      <c r="EQ293" s="2"/>
      <c r="ER293" s="2"/>
      <c r="ES293" s="2"/>
      <c r="ET293" s="2"/>
      <c r="EU293" s="2"/>
      <c r="EV293" s="2"/>
      <c r="EW293" s="2"/>
      <c r="EX293" s="2"/>
      <c r="EY293" s="2"/>
      <c r="EZ293" s="2"/>
      <c r="FA293" s="2"/>
      <c r="FB293" s="2"/>
      <c r="FC293" s="2"/>
    </row>
    <row r="294" spans="1:159">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c r="EG294" s="2"/>
      <c r="EH294" s="2"/>
      <c r="EI294" s="2"/>
      <c r="EJ294" s="2"/>
      <c r="EK294" s="2"/>
      <c r="EL294" s="2"/>
      <c r="EM294" s="2"/>
      <c r="EN294" s="2"/>
      <c r="EO294" s="2"/>
      <c r="EP294" s="2"/>
      <c r="EQ294" s="2"/>
      <c r="ER294" s="2"/>
      <c r="ES294" s="2"/>
      <c r="ET294" s="2"/>
      <c r="EU294" s="2"/>
      <c r="EV294" s="2"/>
      <c r="EW294" s="2"/>
      <c r="EX294" s="2"/>
      <c r="EY294" s="2"/>
      <c r="EZ294" s="2"/>
      <c r="FA294" s="2"/>
      <c r="FB294" s="2"/>
      <c r="FC294" s="2"/>
    </row>
    <row r="295" spans="1:159">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c r="ED295" s="2"/>
      <c r="EE295" s="2"/>
      <c r="EF295" s="2"/>
      <c r="EG295" s="2"/>
      <c r="EH295" s="2"/>
      <c r="EI295" s="2"/>
      <c r="EJ295" s="2"/>
      <c r="EK295" s="2"/>
      <c r="EL295" s="2"/>
      <c r="EM295" s="2"/>
      <c r="EN295" s="2"/>
      <c r="EO295" s="2"/>
      <c r="EP295" s="2"/>
      <c r="EQ295" s="2"/>
      <c r="ER295" s="2"/>
      <c r="ES295" s="2"/>
      <c r="ET295" s="2"/>
      <c r="EU295" s="2"/>
      <c r="EV295" s="2"/>
      <c r="EW295" s="2"/>
      <c r="EX295" s="2"/>
      <c r="EY295" s="2"/>
      <c r="EZ295" s="2"/>
      <c r="FA295" s="2"/>
      <c r="FB295" s="2"/>
      <c r="FC295" s="2"/>
    </row>
    <row r="296" spans="1:159">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c r="ED296" s="2"/>
      <c r="EE296" s="2"/>
      <c r="EF296" s="2"/>
      <c r="EG296" s="2"/>
      <c r="EH296" s="2"/>
      <c r="EI296" s="2"/>
      <c r="EJ296" s="2"/>
      <c r="EK296" s="2"/>
      <c r="EL296" s="2"/>
      <c r="EM296" s="2"/>
      <c r="EN296" s="2"/>
      <c r="EO296" s="2"/>
      <c r="EP296" s="2"/>
      <c r="EQ296" s="2"/>
      <c r="ER296" s="2"/>
      <c r="ES296" s="2"/>
      <c r="ET296" s="2"/>
      <c r="EU296" s="2"/>
      <c r="EV296" s="2"/>
      <c r="EW296" s="2"/>
      <c r="EX296" s="2"/>
      <c r="EY296" s="2"/>
      <c r="EZ296" s="2"/>
      <c r="FA296" s="2"/>
      <c r="FB296" s="2"/>
      <c r="FC296" s="2"/>
    </row>
    <row r="297" spans="1:159">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c r="EG297" s="2"/>
      <c r="EH297" s="2"/>
      <c r="EI297" s="2"/>
      <c r="EJ297" s="2"/>
      <c r="EK297" s="2"/>
      <c r="EL297" s="2"/>
      <c r="EM297" s="2"/>
      <c r="EN297" s="2"/>
      <c r="EO297" s="2"/>
      <c r="EP297" s="2"/>
      <c r="EQ297" s="2"/>
      <c r="ER297" s="2"/>
      <c r="ES297" s="2"/>
      <c r="ET297" s="2"/>
      <c r="EU297" s="2"/>
      <c r="EV297" s="2"/>
      <c r="EW297" s="2"/>
      <c r="EX297" s="2"/>
      <c r="EY297" s="2"/>
      <c r="EZ297" s="2"/>
      <c r="FA297" s="2"/>
      <c r="FB297" s="2"/>
      <c r="FC297" s="2"/>
    </row>
    <row r="298" spans="1:159">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c r="ED298" s="2"/>
      <c r="EE298" s="2"/>
      <c r="EF298" s="2"/>
      <c r="EG298" s="2"/>
      <c r="EH298" s="2"/>
      <c r="EI298" s="2"/>
      <c r="EJ298" s="2"/>
      <c r="EK298" s="2"/>
      <c r="EL298" s="2"/>
      <c r="EM298" s="2"/>
      <c r="EN298" s="2"/>
      <c r="EO298" s="2"/>
      <c r="EP298" s="2"/>
      <c r="EQ298" s="2"/>
      <c r="ER298" s="2"/>
      <c r="ES298" s="2"/>
      <c r="ET298" s="2"/>
      <c r="EU298" s="2"/>
      <c r="EV298" s="2"/>
      <c r="EW298" s="2"/>
      <c r="EX298" s="2"/>
      <c r="EY298" s="2"/>
      <c r="EZ298" s="2"/>
      <c r="FA298" s="2"/>
      <c r="FB298" s="2"/>
      <c r="FC298" s="2"/>
    </row>
    <row r="299" spans="1:159">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c r="ED299" s="2"/>
      <c r="EE299" s="2"/>
      <c r="EF299" s="2"/>
      <c r="EG299" s="2"/>
      <c r="EH299" s="2"/>
      <c r="EI299" s="2"/>
      <c r="EJ299" s="2"/>
      <c r="EK299" s="2"/>
      <c r="EL299" s="2"/>
      <c r="EM299" s="2"/>
      <c r="EN299" s="2"/>
      <c r="EO299" s="2"/>
      <c r="EP299" s="2"/>
      <c r="EQ299" s="2"/>
      <c r="ER299" s="2"/>
      <c r="ES299" s="2"/>
      <c r="ET299" s="2"/>
      <c r="EU299" s="2"/>
      <c r="EV299" s="2"/>
      <c r="EW299" s="2"/>
      <c r="EX299" s="2"/>
      <c r="EY299" s="2"/>
      <c r="EZ299" s="2"/>
      <c r="FA299" s="2"/>
      <c r="FB299" s="2"/>
      <c r="FC299" s="2"/>
    </row>
    <row r="300" spans="1:159">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c r="ED300" s="2"/>
      <c r="EE300" s="2"/>
      <c r="EF300" s="2"/>
      <c r="EG300" s="2"/>
      <c r="EH300" s="2"/>
      <c r="EI300" s="2"/>
      <c r="EJ300" s="2"/>
      <c r="EK300" s="2"/>
      <c r="EL300" s="2"/>
      <c r="EM300" s="2"/>
      <c r="EN300" s="2"/>
      <c r="EO300" s="2"/>
      <c r="EP300" s="2"/>
      <c r="EQ300" s="2"/>
      <c r="ER300" s="2"/>
      <c r="ES300" s="2"/>
      <c r="ET300" s="2"/>
      <c r="EU300" s="2"/>
      <c r="EV300" s="2"/>
      <c r="EW300" s="2"/>
      <c r="EX300" s="2"/>
      <c r="EY300" s="2"/>
      <c r="EZ300" s="2"/>
      <c r="FA300" s="2"/>
      <c r="FB300" s="2"/>
      <c r="FC300" s="2"/>
    </row>
    <row r="301" spans="1:159">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c r="ED301" s="2"/>
      <c r="EE301" s="2"/>
      <c r="EF301" s="2"/>
      <c r="EG301" s="2"/>
      <c r="EH301" s="2"/>
      <c r="EI301" s="2"/>
      <c r="EJ301" s="2"/>
      <c r="EK301" s="2"/>
      <c r="EL301" s="2"/>
      <c r="EM301" s="2"/>
      <c r="EN301" s="2"/>
      <c r="EO301" s="2"/>
      <c r="EP301" s="2"/>
      <c r="EQ301" s="2"/>
      <c r="ER301" s="2"/>
      <c r="ES301" s="2"/>
      <c r="ET301" s="2"/>
      <c r="EU301" s="2"/>
      <c r="EV301" s="2"/>
      <c r="EW301" s="2"/>
      <c r="EX301" s="2"/>
      <c r="EY301" s="2"/>
      <c r="EZ301" s="2"/>
      <c r="FA301" s="2"/>
      <c r="FB301" s="2"/>
      <c r="FC301" s="2"/>
    </row>
    <row r="302" spans="1:159">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c r="EG302" s="2"/>
      <c r="EH302" s="2"/>
      <c r="EI302" s="2"/>
      <c r="EJ302" s="2"/>
      <c r="EK302" s="2"/>
      <c r="EL302" s="2"/>
      <c r="EM302" s="2"/>
      <c r="EN302" s="2"/>
      <c r="EO302" s="2"/>
      <c r="EP302" s="2"/>
      <c r="EQ302" s="2"/>
      <c r="ER302" s="2"/>
      <c r="ES302" s="2"/>
      <c r="ET302" s="2"/>
      <c r="EU302" s="2"/>
      <c r="EV302" s="2"/>
      <c r="EW302" s="2"/>
      <c r="EX302" s="2"/>
      <c r="EY302" s="2"/>
      <c r="EZ302" s="2"/>
      <c r="FA302" s="2"/>
      <c r="FB302" s="2"/>
      <c r="FC302" s="2"/>
    </row>
    <row r="303" spans="1:159">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c r="EG303" s="2"/>
      <c r="EH303" s="2"/>
      <c r="EI303" s="2"/>
      <c r="EJ303" s="2"/>
      <c r="EK303" s="2"/>
      <c r="EL303" s="2"/>
      <c r="EM303" s="2"/>
      <c r="EN303" s="2"/>
      <c r="EO303" s="2"/>
      <c r="EP303" s="2"/>
      <c r="EQ303" s="2"/>
      <c r="ER303" s="2"/>
      <c r="ES303" s="2"/>
      <c r="ET303" s="2"/>
      <c r="EU303" s="2"/>
      <c r="EV303" s="2"/>
      <c r="EW303" s="2"/>
      <c r="EX303" s="2"/>
      <c r="EY303" s="2"/>
      <c r="EZ303" s="2"/>
      <c r="FA303" s="2"/>
      <c r="FB303" s="2"/>
      <c r="FC303" s="2"/>
    </row>
    <row r="304" spans="1:159">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c r="ED304" s="2"/>
      <c r="EE304" s="2"/>
      <c r="EF304" s="2"/>
      <c r="EG304" s="2"/>
      <c r="EH304" s="2"/>
      <c r="EI304" s="2"/>
      <c r="EJ304" s="2"/>
      <c r="EK304" s="2"/>
      <c r="EL304" s="2"/>
      <c r="EM304" s="2"/>
      <c r="EN304" s="2"/>
      <c r="EO304" s="2"/>
      <c r="EP304" s="2"/>
      <c r="EQ304" s="2"/>
      <c r="ER304" s="2"/>
      <c r="ES304" s="2"/>
      <c r="ET304" s="2"/>
      <c r="EU304" s="2"/>
      <c r="EV304" s="2"/>
      <c r="EW304" s="2"/>
      <c r="EX304" s="2"/>
      <c r="EY304" s="2"/>
      <c r="EZ304" s="2"/>
      <c r="FA304" s="2"/>
      <c r="FB304" s="2"/>
      <c r="FC304" s="2"/>
    </row>
    <row r="305" spans="1:159">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c r="ED305" s="2"/>
      <c r="EE305" s="2"/>
      <c r="EF305" s="2"/>
      <c r="EG305" s="2"/>
      <c r="EH305" s="2"/>
      <c r="EI305" s="2"/>
      <c r="EJ305" s="2"/>
      <c r="EK305" s="2"/>
      <c r="EL305" s="2"/>
      <c r="EM305" s="2"/>
      <c r="EN305" s="2"/>
      <c r="EO305" s="2"/>
      <c r="EP305" s="2"/>
      <c r="EQ305" s="2"/>
      <c r="ER305" s="2"/>
      <c r="ES305" s="2"/>
      <c r="ET305" s="2"/>
      <c r="EU305" s="2"/>
      <c r="EV305" s="2"/>
      <c r="EW305" s="2"/>
      <c r="EX305" s="2"/>
      <c r="EY305" s="2"/>
      <c r="EZ305" s="2"/>
      <c r="FA305" s="2"/>
      <c r="FB305" s="2"/>
      <c r="FC305" s="2"/>
    </row>
    <row r="306" spans="1:159">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c r="ED306" s="2"/>
      <c r="EE306" s="2"/>
      <c r="EF306" s="2"/>
      <c r="EG306" s="2"/>
      <c r="EH306" s="2"/>
      <c r="EI306" s="2"/>
      <c r="EJ306" s="2"/>
      <c r="EK306" s="2"/>
      <c r="EL306" s="2"/>
      <c r="EM306" s="2"/>
      <c r="EN306" s="2"/>
      <c r="EO306" s="2"/>
      <c r="EP306" s="2"/>
      <c r="EQ306" s="2"/>
      <c r="ER306" s="2"/>
      <c r="ES306" s="2"/>
      <c r="ET306" s="2"/>
      <c r="EU306" s="2"/>
      <c r="EV306" s="2"/>
      <c r="EW306" s="2"/>
      <c r="EX306" s="2"/>
      <c r="EY306" s="2"/>
      <c r="EZ306" s="2"/>
      <c r="FA306" s="2"/>
      <c r="FB306" s="2"/>
      <c r="FC306" s="2"/>
    </row>
    <row r="307" spans="1:159">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c r="ED307" s="2"/>
      <c r="EE307" s="2"/>
      <c r="EF307" s="2"/>
      <c r="EG307" s="2"/>
      <c r="EH307" s="2"/>
      <c r="EI307" s="2"/>
      <c r="EJ307" s="2"/>
      <c r="EK307" s="2"/>
      <c r="EL307" s="2"/>
      <c r="EM307" s="2"/>
      <c r="EN307" s="2"/>
      <c r="EO307" s="2"/>
      <c r="EP307" s="2"/>
      <c r="EQ307" s="2"/>
      <c r="ER307" s="2"/>
      <c r="ES307" s="2"/>
      <c r="ET307" s="2"/>
      <c r="EU307" s="2"/>
      <c r="EV307" s="2"/>
      <c r="EW307" s="2"/>
      <c r="EX307" s="2"/>
      <c r="EY307" s="2"/>
      <c r="EZ307" s="2"/>
      <c r="FA307" s="2"/>
      <c r="FB307" s="2"/>
      <c r="FC307" s="2"/>
    </row>
    <row r="308" spans="1:159">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c r="EG308" s="2"/>
      <c r="EH308" s="2"/>
      <c r="EI308" s="2"/>
      <c r="EJ308" s="2"/>
      <c r="EK308" s="2"/>
      <c r="EL308" s="2"/>
      <c r="EM308" s="2"/>
      <c r="EN308" s="2"/>
      <c r="EO308" s="2"/>
      <c r="EP308" s="2"/>
      <c r="EQ308" s="2"/>
      <c r="ER308" s="2"/>
      <c r="ES308" s="2"/>
      <c r="ET308" s="2"/>
      <c r="EU308" s="2"/>
      <c r="EV308" s="2"/>
      <c r="EW308" s="2"/>
      <c r="EX308" s="2"/>
      <c r="EY308" s="2"/>
      <c r="EZ308" s="2"/>
      <c r="FA308" s="2"/>
      <c r="FB308" s="2"/>
      <c r="FC308" s="2"/>
    </row>
    <row r="309" spans="1:159">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c r="DZ309" s="2"/>
      <c r="EA309" s="2"/>
      <c r="EB309" s="2"/>
      <c r="EC309" s="2"/>
      <c r="ED309" s="2"/>
      <c r="EE309" s="2"/>
      <c r="EF309" s="2"/>
      <c r="EG309" s="2"/>
      <c r="EH309" s="2"/>
      <c r="EI309" s="2"/>
      <c r="EJ309" s="2"/>
      <c r="EK309" s="2"/>
      <c r="EL309" s="2"/>
      <c r="EM309" s="2"/>
      <c r="EN309" s="2"/>
      <c r="EO309" s="2"/>
      <c r="EP309" s="2"/>
      <c r="EQ309" s="2"/>
      <c r="ER309" s="2"/>
      <c r="ES309" s="2"/>
      <c r="ET309" s="2"/>
      <c r="EU309" s="2"/>
      <c r="EV309" s="2"/>
      <c r="EW309" s="2"/>
      <c r="EX309" s="2"/>
      <c r="EY309" s="2"/>
      <c r="EZ309" s="2"/>
      <c r="FA309" s="2"/>
      <c r="FB309" s="2"/>
      <c r="FC309" s="2"/>
    </row>
    <row r="310" spans="1:159">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c r="EF310" s="2"/>
      <c r="EG310" s="2"/>
      <c r="EH310" s="2"/>
      <c r="EI310" s="2"/>
      <c r="EJ310" s="2"/>
      <c r="EK310" s="2"/>
      <c r="EL310" s="2"/>
      <c r="EM310" s="2"/>
      <c r="EN310" s="2"/>
      <c r="EO310" s="2"/>
      <c r="EP310" s="2"/>
      <c r="EQ310" s="2"/>
      <c r="ER310" s="2"/>
      <c r="ES310" s="2"/>
      <c r="ET310" s="2"/>
      <c r="EU310" s="2"/>
      <c r="EV310" s="2"/>
      <c r="EW310" s="2"/>
      <c r="EX310" s="2"/>
      <c r="EY310" s="2"/>
      <c r="EZ310" s="2"/>
      <c r="FA310" s="2"/>
      <c r="FB310" s="2"/>
      <c r="FC310" s="2"/>
    </row>
    <row r="311" spans="1:159">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c r="EG311" s="2"/>
      <c r="EH311" s="2"/>
      <c r="EI311" s="2"/>
      <c r="EJ311" s="2"/>
      <c r="EK311" s="2"/>
      <c r="EL311" s="2"/>
      <c r="EM311" s="2"/>
      <c r="EN311" s="2"/>
      <c r="EO311" s="2"/>
      <c r="EP311" s="2"/>
      <c r="EQ311" s="2"/>
      <c r="ER311" s="2"/>
      <c r="ES311" s="2"/>
      <c r="ET311" s="2"/>
      <c r="EU311" s="2"/>
      <c r="EV311" s="2"/>
      <c r="EW311" s="2"/>
      <c r="EX311" s="2"/>
      <c r="EY311" s="2"/>
      <c r="EZ311" s="2"/>
      <c r="FA311" s="2"/>
      <c r="FB311" s="2"/>
      <c r="FC311" s="2"/>
    </row>
    <row r="312" spans="1:159">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c r="EG312" s="2"/>
      <c r="EH312" s="2"/>
      <c r="EI312" s="2"/>
      <c r="EJ312" s="2"/>
      <c r="EK312" s="2"/>
      <c r="EL312" s="2"/>
      <c r="EM312" s="2"/>
      <c r="EN312" s="2"/>
      <c r="EO312" s="2"/>
      <c r="EP312" s="2"/>
      <c r="EQ312" s="2"/>
      <c r="ER312" s="2"/>
      <c r="ES312" s="2"/>
      <c r="ET312" s="2"/>
      <c r="EU312" s="2"/>
      <c r="EV312" s="2"/>
      <c r="EW312" s="2"/>
      <c r="EX312" s="2"/>
      <c r="EY312" s="2"/>
      <c r="EZ312" s="2"/>
      <c r="FA312" s="2"/>
      <c r="FB312" s="2"/>
      <c r="FC312" s="2"/>
    </row>
    <row r="313" spans="1:159">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row>
    <row r="314" spans="1:159">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c r="EG314" s="2"/>
      <c r="EH314" s="2"/>
      <c r="EI314" s="2"/>
      <c r="EJ314" s="2"/>
      <c r="EK314" s="2"/>
      <c r="EL314" s="2"/>
      <c r="EM314" s="2"/>
      <c r="EN314" s="2"/>
      <c r="EO314" s="2"/>
      <c r="EP314" s="2"/>
      <c r="EQ314" s="2"/>
      <c r="ER314" s="2"/>
      <c r="ES314" s="2"/>
      <c r="ET314" s="2"/>
      <c r="EU314" s="2"/>
      <c r="EV314" s="2"/>
      <c r="EW314" s="2"/>
      <c r="EX314" s="2"/>
      <c r="EY314" s="2"/>
      <c r="EZ314" s="2"/>
      <c r="FA314" s="2"/>
      <c r="FB314" s="2"/>
      <c r="FC314" s="2"/>
    </row>
    <row r="315" spans="1:159">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c r="DZ315" s="2"/>
      <c r="EA315" s="2"/>
      <c r="EB315" s="2"/>
      <c r="EC315" s="2"/>
      <c r="ED315" s="2"/>
      <c r="EE315" s="2"/>
      <c r="EF315" s="2"/>
      <c r="EG315" s="2"/>
      <c r="EH315" s="2"/>
      <c r="EI315" s="2"/>
      <c r="EJ315" s="2"/>
      <c r="EK315" s="2"/>
      <c r="EL315" s="2"/>
      <c r="EM315" s="2"/>
      <c r="EN315" s="2"/>
      <c r="EO315" s="2"/>
      <c r="EP315" s="2"/>
      <c r="EQ315" s="2"/>
      <c r="ER315" s="2"/>
      <c r="ES315" s="2"/>
      <c r="ET315" s="2"/>
      <c r="EU315" s="2"/>
      <c r="EV315" s="2"/>
      <c r="EW315" s="2"/>
      <c r="EX315" s="2"/>
      <c r="EY315" s="2"/>
      <c r="EZ315" s="2"/>
      <c r="FA315" s="2"/>
      <c r="FB315" s="2"/>
      <c r="FC315" s="2"/>
    </row>
    <row r="316" spans="1:159">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c r="DZ316" s="2"/>
      <c r="EA316" s="2"/>
      <c r="EB316" s="2"/>
      <c r="EC316" s="2"/>
      <c r="ED316" s="2"/>
      <c r="EE316" s="2"/>
      <c r="EF316" s="2"/>
      <c r="EG316" s="2"/>
      <c r="EH316" s="2"/>
      <c r="EI316" s="2"/>
      <c r="EJ316" s="2"/>
      <c r="EK316" s="2"/>
      <c r="EL316" s="2"/>
      <c r="EM316" s="2"/>
      <c r="EN316" s="2"/>
      <c r="EO316" s="2"/>
      <c r="EP316" s="2"/>
      <c r="EQ316" s="2"/>
      <c r="ER316" s="2"/>
      <c r="ES316" s="2"/>
      <c r="ET316" s="2"/>
      <c r="EU316" s="2"/>
      <c r="EV316" s="2"/>
      <c r="EW316" s="2"/>
      <c r="EX316" s="2"/>
      <c r="EY316" s="2"/>
      <c r="EZ316" s="2"/>
      <c r="FA316" s="2"/>
      <c r="FB316" s="2"/>
      <c r="FC316" s="2"/>
    </row>
    <row r="317" spans="1:159">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c r="EG317" s="2"/>
      <c r="EH317" s="2"/>
      <c r="EI317" s="2"/>
      <c r="EJ317" s="2"/>
      <c r="EK317" s="2"/>
      <c r="EL317" s="2"/>
      <c r="EM317" s="2"/>
      <c r="EN317" s="2"/>
      <c r="EO317" s="2"/>
      <c r="EP317" s="2"/>
      <c r="EQ317" s="2"/>
      <c r="ER317" s="2"/>
      <c r="ES317" s="2"/>
      <c r="ET317" s="2"/>
      <c r="EU317" s="2"/>
      <c r="EV317" s="2"/>
      <c r="EW317" s="2"/>
      <c r="EX317" s="2"/>
      <c r="EY317" s="2"/>
      <c r="EZ317" s="2"/>
      <c r="FA317" s="2"/>
      <c r="FB317" s="2"/>
      <c r="FC317" s="2"/>
    </row>
    <row r="318" spans="1:159">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c r="EG318" s="2"/>
      <c r="EH318" s="2"/>
      <c r="EI318" s="2"/>
      <c r="EJ318" s="2"/>
      <c r="EK318" s="2"/>
      <c r="EL318" s="2"/>
      <c r="EM318" s="2"/>
      <c r="EN318" s="2"/>
      <c r="EO318" s="2"/>
      <c r="EP318" s="2"/>
      <c r="EQ318" s="2"/>
      <c r="ER318" s="2"/>
      <c r="ES318" s="2"/>
      <c r="ET318" s="2"/>
      <c r="EU318" s="2"/>
      <c r="EV318" s="2"/>
      <c r="EW318" s="2"/>
      <c r="EX318" s="2"/>
      <c r="EY318" s="2"/>
      <c r="EZ318" s="2"/>
      <c r="FA318" s="2"/>
      <c r="FB318" s="2"/>
      <c r="FC318" s="2"/>
    </row>
    <row r="319" spans="1:159">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c r="EG319" s="2"/>
      <c r="EH319" s="2"/>
      <c r="EI319" s="2"/>
      <c r="EJ319" s="2"/>
      <c r="EK319" s="2"/>
      <c r="EL319" s="2"/>
      <c r="EM319" s="2"/>
      <c r="EN319" s="2"/>
      <c r="EO319" s="2"/>
      <c r="EP319" s="2"/>
      <c r="EQ319" s="2"/>
      <c r="ER319" s="2"/>
      <c r="ES319" s="2"/>
      <c r="ET319" s="2"/>
      <c r="EU319" s="2"/>
      <c r="EV319" s="2"/>
      <c r="EW319" s="2"/>
      <c r="EX319" s="2"/>
      <c r="EY319" s="2"/>
      <c r="EZ319" s="2"/>
      <c r="FA319" s="2"/>
      <c r="FB319" s="2"/>
      <c r="FC319" s="2"/>
    </row>
    <row r="320" spans="1:159">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row>
    <row r="321" spans="1:159">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row>
    <row r="322" spans="1:159">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c r="DZ322" s="2"/>
      <c r="EA322" s="2"/>
      <c r="EB322" s="2"/>
      <c r="EC322" s="2"/>
      <c r="ED322" s="2"/>
      <c r="EE322" s="2"/>
      <c r="EF322" s="2"/>
      <c r="EG322" s="2"/>
      <c r="EH322" s="2"/>
      <c r="EI322" s="2"/>
      <c r="EJ322" s="2"/>
      <c r="EK322" s="2"/>
      <c r="EL322" s="2"/>
      <c r="EM322" s="2"/>
      <c r="EN322" s="2"/>
      <c r="EO322" s="2"/>
      <c r="EP322" s="2"/>
      <c r="EQ322" s="2"/>
      <c r="ER322" s="2"/>
      <c r="ES322" s="2"/>
      <c r="ET322" s="2"/>
      <c r="EU322" s="2"/>
      <c r="EV322" s="2"/>
      <c r="EW322" s="2"/>
      <c r="EX322" s="2"/>
      <c r="EY322" s="2"/>
      <c r="EZ322" s="2"/>
      <c r="FA322" s="2"/>
      <c r="FB322" s="2"/>
      <c r="FC322" s="2"/>
    </row>
    <row r="323" spans="1:159">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c r="DZ323" s="2"/>
      <c r="EA323" s="2"/>
      <c r="EB323" s="2"/>
      <c r="EC323" s="2"/>
      <c r="ED323" s="2"/>
      <c r="EE323" s="2"/>
      <c r="EF323" s="2"/>
      <c r="EG323" s="2"/>
      <c r="EH323" s="2"/>
      <c r="EI323" s="2"/>
      <c r="EJ323" s="2"/>
      <c r="EK323" s="2"/>
      <c r="EL323" s="2"/>
      <c r="EM323" s="2"/>
      <c r="EN323" s="2"/>
      <c r="EO323" s="2"/>
      <c r="EP323" s="2"/>
      <c r="EQ323" s="2"/>
      <c r="ER323" s="2"/>
      <c r="ES323" s="2"/>
      <c r="ET323" s="2"/>
      <c r="EU323" s="2"/>
      <c r="EV323" s="2"/>
      <c r="EW323" s="2"/>
      <c r="EX323" s="2"/>
      <c r="EY323" s="2"/>
      <c r="EZ323" s="2"/>
      <c r="FA323" s="2"/>
      <c r="FB323" s="2"/>
      <c r="FC323" s="2"/>
    </row>
    <row r="324" spans="1:159">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c r="EG324" s="2"/>
      <c r="EH324" s="2"/>
      <c r="EI324" s="2"/>
      <c r="EJ324" s="2"/>
      <c r="EK324" s="2"/>
      <c r="EL324" s="2"/>
      <c r="EM324" s="2"/>
      <c r="EN324" s="2"/>
      <c r="EO324" s="2"/>
      <c r="EP324" s="2"/>
      <c r="EQ324" s="2"/>
      <c r="ER324" s="2"/>
      <c r="ES324" s="2"/>
      <c r="ET324" s="2"/>
      <c r="EU324" s="2"/>
      <c r="EV324" s="2"/>
      <c r="EW324" s="2"/>
      <c r="EX324" s="2"/>
      <c r="EY324" s="2"/>
      <c r="EZ324" s="2"/>
      <c r="FA324" s="2"/>
      <c r="FB324" s="2"/>
      <c r="FC324" s="2"/>
    </row>
    <row r="325" spans="1:159">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c r="EG325" s="2"/>
      <c r="EH325" s="2"/>
      <c r="EI325" s="2"/>
      <c r="EJ325" s="2"/>
      <c r="EK325" s="2"/>
      <c r="EL325" s="2"/>
      <c r="EM325" s="2"/>
      <c r="EN325" s="2"/>
      <c r="EO325" s="2"/>
      <c r="EP325" s="2"/>
      <c r="EQ325" s="2"/>
      <c r="ER325" s="2"/>
      <c r="ES325" s="2"/>
      <c r="ET325" s="2"/>
      <c r="EU325" s="2"/>
      <c r="EV325" s="2"/>
      <c r="EW325" s="2"/>
      <c r="EX325" s="2"/>
      <c r="EY325" s="2"/>
      <c r="EZ325" s="2"/>
      <c r="FA325" s="2"/>
      <c r="FB325" s="2"/>
      <c r="FC325" s="2"/>
    </row>
    <row r="326" spans="1:159">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c r="EG326" s="2"/>
      <c r="EH326" s="2"/>
      <c r="EI326" s="2"/>
      <c r="EJ326" s="2"/>
      <c r="EK326" s="2"/>
      <c r="EL326" s="2"/>
      <c r="EM326" s="2"/>
      <c r="EN326" s="2"/>
      <c r="EO326" s="2"/>
      <c r="EP326" s="2"/>
      <c r="EQ326" s="2"/>
      <c r="ER326" s="2"/>
      <c r="ES326" s="2"/>
      <c r="ET326" s="2"/>
      <c r="EU326" s="2"/>
      <c r="EV326" s="2"/>
      <c r="EW326" s="2"/>
      <c r="EX326" s="2"/>
      <c r="EY326" s="2"/>
      <c r="EZ326" s="2"/>
      <c r="FA326" s="2"/>
      <c r="FB326" s="2"/>
      <c r="FC326" s="2"/>
    </row>
    <row r="327" spans="1:159">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c r="DZ327" s="2"/>
      <c r="EA327" s="2"/>
      <c r="EB327" s="2"/>
      <c r="EC327" s="2"/>
      <c r="ED327" s="2"/>
      <c r="EE327" s="2"/>
      <c r="EF327" s="2"/>
      <c r="EG327" s="2"/>
      <c r="EH327" s="2"/>
      <c r="EI327" s="2"/>
      <c r="EJ327" s="2"/>
      <c r="EK327" s="2"/>
      <c r="EL327" s="2"/>
      <c r="EM327" s="2"/>
      <c r="EN327" s="2"/>
      <c r="EO327" s="2"/>
      <c r="EP327" s="2"/>
      <c r="EQ327" s="2"/>
      <c r="ER327" s="2"/>
      <c r="ES327" s="2"/>
      <c r="ET327" s="2"/>
      <c r="EU327" s="2"/>
      <c r="EV327" s="2"/>
      <c r="EW327" s="2"/>
      <c r="EX327" s="2"/>
      <c r="EY327" s="2"/>
      <c r="EZ327" s="2"/>
      <c r="FA327" s="2"/>
      <c r="FB327" s="2"/>
      <c r="FC327" s="2"/>
    </row>
    <row r="328" spans="1:159">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c r="DZ328" s="2"/>
      <c r="EA328" s="2"/>
      <c r="EB328" s="2"/>
      <c r="EC328" s="2"/>
      <c r="ED328" s="2"/>
      <c r="EE328" s="2"/>
      <c r="EF328" s="2"/>
      <c r="EG328" s="2"/>
      <c r="EH328" s="2"/>
      <c r="EI328" s="2"/>
      <c r="EJ328" s="2"/>
      <c r="EK328" s="2"/>
      <c r="EL328" s="2"/>
      <c r="EM328" s="2"/>
      <c r="EN328" s="2"/>
      <c r="EO328" s="2"/>
      <c r="EP328" s="2"/>
      <c r="EQ328" s="2"/>
      <c r="ER328" s="2"/>
      <c r="ES328" s="2"/>
      <c r="ET328" s="2"/>
      <c r="EU328" s="2"/>
      <c r="EV328" s="2"/>
      <c r="EW328" s="2"/>
      <c r="EX328" s="2"/>
      <c r="EY328" s="2"/>
      <c r="EZ328" s="2"/>
      <c r="FA328" s="2"/>
      <c r="FB328" s="2"/>
      <c r="FC328" s="2"/>
    </row>
    <row r="329" spans="1:159">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c r="DZ329" s="2"/>
      <c r="EA329" s="2"/>
      <c r="EB329" s="2"/>
      <c r="EC329" s="2"/>
      <c r="ED329" s="2"/>
      <c r="EE329" s="2"/>
      <c r="EF329" s="2"/>
      <c r="EG329" s="2"/>
      <c r="EH329" s="2"/>
      <c r="EI329" s="2"/>
      <c r="EJ329" s="2"/>
      <c r="EK329" s="2"/>
      <c r="EL329" s="2"/>
      <c r="EM329" s="2"/>
      <c r="EN329" s="2"/>
      <c r="EO329" s="2"/>
      <c r="EP329" s="2"/>
      <c r="EQ329" s="2"/>
      <c r="ER329" s="2"/>
      <c r="ES329" s="2"/>
      <c r="ET329" s="2"/>
      <c r="EU329" s="2"/>
      <c r="EV329" s="2"/>
      <c r="EW329" s="2"/>
      <c r="EX329" s="2"/>
      <c r="EY329" s="2"/>
      <c r="EZ329" s="2"/>
      <c r="FA329" s="2"/>
      <c r="FB329" s="2"/>
      <c r="FC329" s="2"/>
    </row>
    <row r="330" spans="1:159">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c r="DZ330" s="2"/>
      <c r="EA330" s="2"/>
      <c r="EB330" s="2"/>
      <c r="EC330" s="2"/>
      <c r="ED330" s="2"/>
      <c r="EE330" s="2"/>
      <c r="EF330" s="2"/>
      <c r="EG330" s="2"/>
      <c r="EH330" s="2"/>
      <c r="EI330" s="2"/>
      <c r="EJ330" s="2"/>
      <c r="EK330" s="2"/>
      <c r="EL330" s="2"/>
      <c r="EM330" s="2"/>
      <c r="EN330" s="2"/>
      <c r="EO330" s="2"/>
      <c r="EP330" s="2"/>
      <c r="EQ330" s="2"/>
      <c r="ER330" s="2"/>
      <c r="ES330" s="2"/>
      <c r="ET330" s="2"/>
      <c r="EU330" s="2"/>
      <c r="EV330" s="2"/>
      <c r="EW330" s="2"/>
      <c r="EX330" s="2"/>
      <c r="EY330" s="2"/>
      <c r="EZ330" s="2"/>
      <c r="FA330" s="2"/>
      <c r="FB330" s="2"/>
      <c r="FC330" s="2"/>
    </row>
    <row r="331" spans="1:159">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c r="DZ331" s="2"/>
      <c r="EA331" s="2"/>
      <c r="EB331" s="2"/>
      <c r="EC331" s="2"/>
      <c r="ED331" s="2"/>
      <c r="EE331" s="2"/>
      <c r="EF331" s="2"/>
      <c r="EG331" s="2"/>
      <c r="EH331" s="2"/>
      <c r="EI331" s="2"/>
      <c r="EJ331" s="2"/>
      <c r="EK331" s="2"/>
      <c r="EL331" s="2"/>
      <c r="EM331" s="2"/>
      <c r="EN331" s="2"/>
      <c r="EO331" s="2"/>
      <c r="EP331" s="2"/>
      <c r="EQ331" s="2"/>
      <c r="ER331" s="2"/>
      <c r="ES331" s="2"/>
      <c r="ET331" s="2"/>
      <c r="EU331" s="2"/>
      <c r="EV331" s="2"/>
      <c r="EW331" s="2"/>
      <c r="EX331" s="2"/>
      <c r="EY331" s="2"/>
      <c r="EZ331" s="2"/>
      <c r="FA331" s="2"/>
      <c r="FB331" s="2"/>
      <c r="FC331" s="2"/>
    </row>
    <row r="332" spans="1:159">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c r="DZ332" s="2"/>
      <c r="EA332" s="2"/>
      <c r="EB332" s="2"/>
      <c r="EC332" s="2"/>
      <c r="ED332" s="2"/>
      <c r="EE332" s="2"/>
      <c r="EF332" s="2"/>
      <c r="EG332" s="2"/>
      <c r="EH332" s="2"/>
      <c r="EI332" s="2"/>
      <c r="EJ332" s="2"/>
      <c r="EK332" s="2"/>
      <c r="EL332" s="2"/>
      <c r="EM332" s="2"/>
      <c r="EN332" s="2"/>
      <c r="EO332" s="2"/>
      <c r="EP332" s="2"/>
      <c r="EQ332" s="2"/>
      <c r="ER332" s="2"/>
      <c r="ES332" s="2"/>
      <c r="ET332" s="2"/>
      <c r="EU332" s="2"/>
      <c r="EV332" s="2"/>
      <c r="EW332" s="2"/>
      <c r="EX332" s="2"/>
      <c r="EY332" s="2"/>
      <c r="EZ332" s="2"/>
      <c r="FA332" s="2"/>
      <c r="FB332" s="2"/>
      <c r="FC332" s="2"/>
    </row>
    <row r="333" spans="1:159">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c r="DZ333" s="2"/>
      <c r="EA333" s="2"/>
      <c r="EB333" s="2"/>
      <c r="EC333" s="2"/>
      <c r="ED333" s="2"/>
      <c r="EE333" s="2"/>
      <c r="EF333" s="2"/>
      <c r="EG333" s="2"/>
      <c r="EH333" s="2"/>
      <c r="EI333" s="2"/>
      <c r="EJ333" s="2"/>
      <c r="EK333" s="2"/>
      <c r="EL333" s="2"/>
      <c r="EM333" s="2"/>
      <c r="EN333" s="2"/>
      <c r="EO333" s="2"/>
      <c r="EP333" s="2"/>
      <c r="EQ333" s="2"/>
      <c r="ER333" s="2"/>
      <c r="ES333" s="2"/>
      <c r="ET333" s="2"/>
      <c r="EU333" s="2"/>
      <c r="EV333" s="2"/>
      <c r="EW333" s="2"/>
      <c r="EX333" s="2"/>
      <c r="EY333" s="2"/>
      <c r="EZ333" s="2"/>
      <c r="FA333" s="2"/>
      <c r="FB333" s="2"/>
      <c r="FC333" s="2"/>
    </row>
    <row r="334" spans="1:159">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c r="EY334" s="2"/>
      <c r="EZ334" s="2"/>
      <c r="FA334" s="2"/>
      <c r="FB334" s="2"/>
      <c r="FC334" s="2"/>
    </row>
    <row r="335" spans="1:159">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c r="EY335" s="2"/>
      <c r="EZ335" s="2"/>
      <c r="FA335" s="2"/>
      <c r="FB335" s="2"/>
      <c r="FC335" s="2"/>
    </row>
    <row r="336" spans="1:159">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c r="FB336" s="2"/>
      <c r="FC336" s="2"/>
    </row>
    <row r="337" spans="1:159">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c r="DZ337" s="2"/>
      <c r="EA337" s="2"/>
      <c r="EB337" s="2"/>
      <c r="EC337" s="2"/>
      <c r="ED337" s="2"/>
      <c r="EE337" s="2"/>
      <c r="EF337" s="2"/>
      <c r="EG337" s="2"/>
      <c r="EH337" s="2"/>
      <c r="EI337" s="2"/>
      <c r="EJ337" s="2"/>
      <c r="EK337" s="2"/>
      <c r="EL337" s="2"/>
      <c r="EM337" s="2"/>
      <c r="EN337" s="2"/>
      <c r="EO337" s="2"/>
      <c r="EP337" s="2"/>
      <c r="EQ337" s="2"/>
      <c r="ER337" s="2"/>
      <c r="ES337" s="2"/>
      <c r="ET337" s="2"/>
      <c r="EU337" s="2"/>
      <c r="EV337" s="2"/>
      <c r="EW337" s="2"/>
      <c r="EX337" s="2"/>
      <c r="EY337" s="2"/>
      <c r="EZ337" s="2"/>
      <c r="FA337" s="2"/>
      <c r="FB337" s="2"/>
      <c r="FC337" s="2"/>
    </row>
    <row r="338" spans="1:159">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c r="DZ338" s="2"/>
      <c r="EA338" s="2"/>
      <c r="EB338" s="2"/>
      <c r="EC338" s="2"/>
      <c r="ED338" s="2"/>
      <c r="EE338" s="2"/>
      <c r="EF338" s="2"/>
      <c r="EG338" s="2"/>
      <c r="EH338" s="2"/>
      <c r="EI338" s="2"/>
      <c r="EJ338" s="2"/>
      <c r="EK338" s="2"/>
      <c r="EL338" s="2"/>
      <c r="EM338" s="2"/>
      <c r="EN338" s="2"/>
      <c r="EO338" s="2"/>
      <c r="EP338" s="2"/>
      <c r="EQ338" s="2"/>
      <c r="ER338" s="2"/>
      <c r="ES338" s="2"/>
      <c r="ET338" s="2"/>
      <c r="EU338" s="2"/>
      <c r="EV338" s="2"/>
      <c r="EW338" s="2"/>
      <c r="EX338" s="2"/>
      <c r="EY338" s="2"/>
      <c r="EZ338" s="2"/>
      <c r="FA338" s="2"/>
      <c r="FB338" s="2"/>
      <c r="FC338" s="2"/>
    </row>
    <row r="339" spans="1:159">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c r="DX339" s="2"/>
      <c r="DY339" s="2"/>
      <c r="DZ339" s="2"/>
      <c r="EA339" s="2"/>
      <c r="EB339" s="2"/>
      <c r="EC339" s="2"/>
      <c r="ED339" s="2"/>
      <c r="EE339" s="2"/>
      <c r="EF339" s="2"/>
      <c r="EG339" s="2"/>
      <c r="EH339" s="2"/>
      <c r="EI339" s="2"/>
      <c r="EJ339" s="2"/>
      <c r="EK339" s="2"/>
      <c r="EL339" s="2"/>
      <c r="EM339" s="2"/>
      <c r="EN339" s="2"/>
      <c r="EO339" s="2"/>
      <c r="EP339" s="2"/>
      <c r="EQ339" s="2"/>
      <c r="ER339" s="2"/>
      <c r="ES339" s="2"/>
      <c r="ET339" s="2"/>
      <c r="EU339" s="2"/>
      <c r="EV339" s="2"/>
      <c r="EW339" s="2"/>
      <c r="EX339" s="2"/>
      <c r="EY339" s="2"/>
      <c r="EZ339" s="2"/>
      <c r="FA339" s="2"/>
      <c r="FB339" s="2"/>
      <c r="FC339" s="2"/>
    </row>
    <row r="340" spans="1:159">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c r="DZ340" s="2"/>
      <c r="EA340" s="2"/>
      <c r="EB340" s="2"/>
      <c r="EC340" s="2"/>
      <c r="ED340" s="2"/>
      <c r="EE340" s="2"/>
      <c r="EF340" s="2"/>
      <c r="EG340" s="2"/>
      <c r="EH340" s="2"/>
      <c r="EI340" s="2"/>
      <c r="EJ340" s="2"/>
      <c r="EK340" s="2"/>
      <c r="EL340" s="2"/>
      <c r="EM340" s="2"/>
      <c r="EN340" s="2"/>
      <c r="EO340" s="2"/>
      <c r="EP340" s="2"/>
      <c r="EQ340" s="2"/>
      <c r="ER340" s="2"/>
      <c r="ES340" s="2"/>
      <c r="ET340" s="2"/>
      <c r="EU340" s="2"/>
      <c r="EV340" s="2"/>
      <c r="EW340" s="2"/>
      <c r="EX340" s="2"/>
      <c r="EY340" s="2"/>
      <c r="EZ340" s="2"/>
      <c r="FA340" s="2"/>
      <c r="FB340" s="2"/>
      <c r="FC340" s="2"/>
    </row>
    <row r="341" spans="1:159">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c r="DZ341" s="2"/>
      <c r="EA341" s="2"/>
      <c r="EB341" s="2"/>
      <c r="EC341" s="2"/>
      <c r="ED341" s="2"/>
      <c r="EE341" s="2"/>
      <c r="EF341" s="2"/>
      <c r="EG341" s="2"/>
      <c r="EH341" s="2"/>
      <c r="EI341" s="2"/>
      <c r="EJ341" s="2"/>
      <c r="EK341" s="2"/>
      <c r="EL341" s="2"/>
      <c r="EM341" s="2"/>
      <c r="EN341" s="2"/>
      <c r="EO341" s="2"/>
      <c r="EP341" s="2"/>
      <c r="EQ341" s="2"/>
      <c r="ER341" s="2"/>
      <c r="ES341" s="2"/>
      <c r="ET341" s="2"/>
      <c r="EU341" s="2"/>
      <c r="EV341" s="2"/>
      <c r="EW341" s="2"/>
      <c r="EX341" s="2"/>
      <c r="EY341" s="2"/>
      <c r="EZ341" s="2"/>
      <c r="FA341" s="2"/>
      <c r="FB341" s="2"/>
      <c r="FC341" s="2"/>
    </row>
    <row r="342" spans="1:159">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c r="DZ342" s="2"/>
      <c r="EA342" s="2"/>
      <c r="EB342" s="2"/>
      <c r="EC342" s="2"/>
      <c r="ED342" s="2"/>
      <c r="EE342" s="2"/>
      <c r="EF342" s="2"/>
      <c r="EG342" s="2"/>
      <c r="EH342" s="2"/>
      <c r="EI342" s="2"/>
      <c r="EJ342" s="2"/>
      <c r="EK342" s="2"/>
      <c r="EL342" s="2"/>
      <c r="EM342" s="2"/>
      <c r="EN342" s="2"/>
      <c r="EO342" s="2"/>
      <c r="EP342" s="2"/>
      <c r="EQ342" s="2"/>
      <c r="ER342" s="2"/>
      <c r="ES342" s="2"/>
      <c r="ET342" s="2"/>
      <c r="EU342" s="2"/>
      <c r="EV342" s="2"/>
      <c r="EW342" s="2"/>
      <c r="EX342" s="2"/>
      <c r="EY342" s="2"/>
      <c r="EZ342" s="2"/>
      <c r="FA342" s="2"/>
      <c r="FB342" s="2"/>
      <c r="FC342" s="2"/>
    </row>
    <row r="343" spans="1:159">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c r="DZ343" s="2"/>
      <c r="EA343" s="2"/>
      <c r="EB343" s="2"/>
      <c r="EC343" s="2"/>
      <c r="ED343" s="2"/>
      <c r="EE343" s="2"/>
      <c r="EF343" s="2"/>
      <c r="EG343" s="2"/>
      <c r="EH343" s="2"/>
      <c r="EI343" s="2"/>
      <c r="EJ343" s="2"/>
      <c r="EK343" s="2"/>
      <c r="EL343" s="2"/>
      <c r="EM343" s="2"/>
      <c r="EN343" s="2"/>
      <c r="EO343" s="2"/>
      <c r="EP343" s="2"/>
      <c r="EQ343" s="2"/>
      <c r="ER343" s="2"/>
      <c r="ES343" s="2"/>
      <c r="ET343" s="2"/>
      <c r="EU343" s="2"/>
      <c r="EV343" s="2"/>
      <c r="EW343" s="2"/>
      <c r="EX343" s="2"/>
      <c r="EY343" s="2"/>
      <c r="EZ343" s="2"/>
      <c r="FA343" s="2"/>
      <c r="FB343" s="2"/>
      <c r="FC343" s="2"/>
    </row>
    <row r="344" spans="1:159">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c r="DZ344" s="2"/>
      <c r="EA344" s="2"/>
      <c r="EB344" s="2"/>
      <c r="EC344" s="2"/>
      <c r="ED344" s="2"/>
      <c r="EE344" s="2"/>
      <c r="EF344" s="2"/>
      <c r="EG344" s="2"/>
      <c r="EH344" s="2"/>
      <c r="EI344" s="2"/>
      <c r="EJ344" s="2"/>
      <c r="EK344" s="2"/>
      <c r="EL344" s="2"/>
      <c r="EM344" s="2"/>
      <c r="EN344" s="2"/>
      <c r="EO344" s="2"/>
      <c r="EP344" s="2"/>
      <c r="EQ344" s="2"/>
      <c r="ER344" s="2"/>
      <c r="ES344" s="2"/>
      <c r="ET344" s="2"/>
      <c r="EU344" s="2"/>
      <c r="EV344" s="2"/>
      <c r="EW344" s="2"/>
      <c r="EX344" s="2"/>
      <c r="EY344" s="2"/>
      <c r="EZ344" s="2"/>
      <c r="FA344" s="2"/>
      <c r="FB344" s="2"/>
      <c r="FC344" s="2"/>
    </row>
    <row r="345" spans="1:159">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c r="DZ345" s="2"/>
      <c r="EA345" s="2"/>
      <c r="EB345" s="2"/>
      <c r="EC345" s="2"/>
      <c r="ED345" s="2"/>
      <c r="EE345" s="2"/>
      <c r="EF345" s="2"/>
      <c r="EG345" s="2"/>
      <c r="EH345" s="2"/>
      <c r="EI345" s="2"/>
      <c r="EJ345" s="2"/>
      <c r="EK345" s="2"/>
      <c r="EL345" s="2"/>
      <c r="EM345" s="2"/>
      <c r="EN345" s="2"/>
      <c r="EO345" s="2"/>
      <c r="EP345" s="2"/>
      <c r="EQ345" s="2"/>
      <c r="ER345" s="2"/>
      <c r="ES345" s="2"/>
      <c r="ET345" s="2"/>
      <c r="EU345" s="2"/>
      <c r="EV345" s="2"/>
      <c r="EW345" s="2"/>
      <c r="EX345" s="2"/>
      <c r="EY345" s="2"/>
      <c r="EZ345" s="2"/>
      <c r="FA345" s="2"/>
      <c r="FB345" s="2"/>
      <c r="FC345" s="2"/>
    </row>
    <row r="346" spans="1:159">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c r="DZ346" s="2"/>
      <c r="EA346" s="2"/>
      <c r="EB346" s="2"/>
      <c r="EC346" s="2"/>
      <c r="ED346" s="2"/>
      <c r="EE346" s="2"/>
      <c r="EF346" s="2"/>
      <c r="EG346" s="2"/>
      <c r="EH346" s="2"/>
      <c r="EI346" s="2"/>
      <c r="EJ346" s="2"/>
      <c r="EK346" s="2"/>
      <c r="EL346" s="2"/>
      <c r="EM346" s="2"/>
      <c r="EN346" s="2"/>
      <c r="EO346" s="2"/>
      <c r="EP346" s="2"/>
      <c r="EQ346" s="2"/>
      <c r="ER346" s="2"/>
      <c r="ES346" s="2"/>
      <c r="ET346" s="2"/>
      <c r="EU346" s="2"/>
      <c r="EV346" s="2"/>
      <c r="EW346" s="2"/>
      <c r="EX346" s="2"/>
      <c r="EY346" s="2"/>
      <c r="EZ346" s="2"/>
      <c r="FA346" s="2"/>
      <c r="FB346" s="2"/>
      <c r="FC346" s="2"/>
    </row>
    <row r="347" spans="1:159">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c r="DZ347" s="2"/>
      <c r="EA347" s="2"/>
      <c r="EB347" s="2"/>
      <c r="EC347" s="2"/>
      <c r="ED347" s="2"/>
      <c r="EE347" s="2"/>
      <c r="EF347" s="2"/>
      <c r="EG347" s="2"/>
      <c r="EH347" s="2"/>
      <c r="EI347" s="2"/>
      <c r="EJ347" s="2"/>
      <c r="EK347" s="2"/>
      <c r="EL347" s="2"/>
      <c r="EM347" s="2"/>
      <c r="EN347" s="2"/>
      <c r="EO347" s="2"/>
      <c r="EP347" s="2"/>
      <c r="EQ347" s="2"/>
      <c r="ER347" s="2"/>
      <c r="ES347" s="2"/>
      <c r="ET347" s="2"/>
      <c r="EU347" s="2"/>
      <c r="EV347" s="2"/>
      <c r="EW347" s="2"/>
      <c r="EX347" s="2"/>
      <c r="EY347" s="2"/>
      <c r="EZ347" s="2"/>
      <c r="FA347" s="2"/>
      <c r="FB347" s="2"/>
      <c r="FC347" s="2"/>
    </row>
    <row r="348" spans="1:159">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c r="DZ348" s="2"/>
      <c r="EA348" s="2"/>
      <c r="EB348" s="2"/>
      <c r="EC348" s="2"/>
      <c r="ED348" s="2"/>
      <c r="EE348" s="2"/>
      <c r="EF348" s="2"/>
      <c r="EG348" s="2"/>
      <c r="EH348" s="2"/>
      <c r="EI348" s="2"/>
      <c r="EJ348" s="2"/>
      <c r="EK348" s="2"/>
      <c r="EL348" s="2"/>
      <c r="EM348" s="2"/>
      <c r="EN348" s="2"/>
      <c r="EO348" s="2"/>
      <c r="EP348" s="2"/>
      <c r="EQ348" s="2"/>
      <c r="ER348" s="2"/>
      <c r="ES348" s="2"/>
      <c r="ET348" s="2"/>
      <c r="EU348" s="2"/>
      <c r="EV348" s="2"/>
      <c r="EW348" s="2"/>
      <c r="EX348" s="2"/>
      <c r="EY348" s="2"/>
      <c r="EZ348" s="2"/>
      <c r="FA348" s="2"/>
      <c r="FB348" s="2"/>
      <c r="FC348" s="2"/>
    </row>
    <row r="349" spans="1:159">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c r="DZ349" s="2"/>
      <c r="EA349" s="2"/>
      <c r="EB349" s="2"/>
      <c r="EC349" s="2"/>
      <c r="ED349" s="2"/>
      <c r="EE349" s="2"/>
      <c r="EF349" s="2"/>
      <c r="EG349" s="2"/>
      <c r="EH349" s="2"/>
      <c r="EI349" s="2"/>
      <c r="EJ349" s="2"/>
      <c r="EK349" s="2"/>
      <c r="EL349" s="2"/>
      <c r="EM349" s="2"/>
      <c r="EN349" s="2"/>
      <c r="EO349" s="2"/>
      <c r="EP349" s="2"/>
      <c r="EQ349" s="2"/>
      <c r="ER349" s="2"/>
      <c r="ES349" s="2"/>
      <c r="ET349" s="2"/>
      <c r="EU349" s="2"/>
      <c r="EV349" s="2"/>
      <c r="EW349" s="2"/>
      <c r="EX349" s="2"/>
      <c r="EY349" s="2"/>
      <c r="EZ349" s="2"/>
      <c r="FA349" s="2"/>
      <c r="FB349" s="2"/>
      <c r="FC349" s="2"/>
    </row>
    <row r="350" spans="1:159">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c r="DZ350" s="2"/>
      <c r="EA350" s="2"/>
      <c r="EB350" s="2"/>
      <c r="EC350" s="2"/>
      <c r="ED350" s="2"/>
      <c r="EE350" s="2"/>
      <c r="EF350" s="2"/>
      <c r="EG350" s="2"/>
      <c r="EH350" s="2"/>
      <c r="EI350" s="2"/>
      <c r="EJ350" s="2"/>
      <c r="EK350" s="2"/>
      <c r="EL350" s="2"/>
      <c r="EM350" s="2"/>
      <c r="EN350" s="2"/>
      <c r="EO350" s="2"/>
      <c r="EP350" s="2"/>
      <c r="EQ350" s="2"/>
      <c r="ER350" s="2"/>
      <c r="ES350" s="2"/>
      <c r="ET350" s="2"/>
      <c r="EU350" s="2"/>
      <c r="EV350" s="2"/>
      <c r="EW350" s="2"/>
      <c r="EX350" s="2"/>
      <c r="EY350" s="2"/>
      <c r="EZ350" s="2"/>
      <c r="FA350" s="2"/>
      <c r="FB350" s="2"/>
      <c r="FC350" s="2"/>
    </row>
    <row r="351" spans="1:159">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c r="DZ351" s="2"/>
      <c r="EA351" s="2"/>
      <c r="EB351" s="2"/>
      <c r="EC351" s="2"/>
      <c r="ED351" s="2"/>
      <c r="EE351" s="2"/>
      <c r="EF351" s="2"/>
      <c r="EG351" s="2"/>
      <c r="EH351" s="2"/>
      <c r="EI351" s="2"/>
      <c r="EJ351" s="2"/>
      <c r="EK351" s="2"/>
      <c r="EL351" s="2"/>
      <c r="EM351" s="2"/>
      <c r="EN351" s="2"/>
      <c r="EO351" s="2"/>
      <c r="EP351" s="2"/>
      <c r="EQ351" s="2"/>
      <c r="ER351" s="2"/>
      <c r="ES351" s="2"/>
      <c r="ET351" s="2"/>
      <c r="EU351" s="2"/>
      <c r="EV351" s="2"/>
      <c r="EW351" s="2"/>
      <c r="EX351" s="2"/>
      <c r="EY351" s="2"/>
      <c r="EZ351" s="2"/>
      <c r="FA351" s="2"/>
      <c r="FB351" s="2"/>
      <c r="FC351" s="2"/>
    </row>
    <row r="352" spans="1:159">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c r="DX352" s="2"/>
      <c r="DY352" s="2"/>
      <c r="DZ352" s="2"/>
      <c r="EA352" s="2"/>
      <c r="EB352" s="2"/>
      <c r="EC352" s="2"/>
      <c r="ED352" s="2"/>
      <c r="EE352" s="2"/>
      <c r="EF352" s="2"/>
      <c r="EG352" s="2"/>
      <c r="EH352" s="2"/>
      <c r="EI352" s="2"/>
      <c r="EJ352" s="2"/>
      <c r="EK352" s="2"/>
      <c r="EL352" s="2"/>
      <c r="EM352" s="2"/>
      <c r="EN352" s="2"/>
      <c r="EO352" s="2"/>
      <c r="EP352" s="2"/>
      <c r="EQ352" s="2"/>
      <c r="ER352" s="2"/>
      <c r="ES352" s="2"/>
      <c r="ET352" s="2"/>
      <c r="EU352" s="2"/>
      <c r="EV352" s="2"/>
      <c r="EW352" s="2"/>
      <c r="EX352" s="2"/>
      <c r="EY352" s="2"/>
      <c r="EZ352" s="2"/>
      <c r="FA352" s="2"/>
      <c r="FB352" s="2"/>
      <c r="FC352" s="2"/>
    </row>
    <row r="353" spans="1:159">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c r="DX353" s="2"/>
      <c r="DY353" s="2"/>
      <c r="DZ353" s="2"/>
      <c r="EA353" s="2"/>
      <c r="EB353" s="2"/>
      <c r="EC353" s="2"/>
      <c r="ED353" s="2"/>
      <c r="EE353" s="2"/>
      <c r="EF353" s="2"/>
      <c r="EG353" s="2"/>
      <c r="EH353" s="2"/>
      <c r="EI353" s="2"/>
      <c r="EJ353" s="2"/>
      <c r="EK353" s="2"/>
      <c r="EL353" s="2"/>
      <c r="EM353" s="2"/>
      <c r="EN353" s="2"/>
      <c r="EO353" s="2"/>
      <c r="EP353" s="2"/>
      <c r="EQ353" s="2"/>
      <c r="ER353" s="2"/>
      <c r="ES353" s="2"/>
      <c r="ET353" s="2"/>
      <c r="EU353" s="2"/>
      <c r="EV353" s="2"/>
      <c r="EW353" s="2"/>
      <c r="EX353" s="2"/>
      <c r="EY353" s="2"/>
      <c r="EZ353" s="2"/>
      <c r="FA353" s="2"/>
      <c r="FB353" s="2"/>
      <c r="FC353" s="2"/>
    </row>
    <row r="354" spans="1:159">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c r="DZ354" s="2"/>
      <c r="EA354" s="2"/>
      <c r="EB354" s="2"/>
      <c r="EC354" s="2"/>
      <c r="ED354" s="2"/>
      <c r="EE354" s="2"/>
      <c r="EF354" s="2"/>
      <c r="EG354" s="2"/>
      <c r="EH354" s="2"/>
      <c r="EI354" s="2"/>
      <c r="EJ354" s="2"/>
      <c r="EK354" s="2"/>
      <c r="EL354" s="2"/>
      <c r="EM354" s="2"/>
      <c r="EN354" s="2"/>
      <c r="EO354" s="2"/>
      <c r="EP354" s="2"/>
      <c r="EQ354" s="2"/>
      <c r="ER354" s="2"/>
      <c r="ES354" s="2"/>
      <c r="ET354" s="2"/>
      <c r="EU354" s="2"/>
      <c r="EV354" s="2"/>
      <c r="EW354" s="2"/>
      <c r="EX354" s="2"/>
      <c r="EY354" s="2"/>
      <c r="EZ354" s="2"/>
      <c r="FA354" s="2"/>
      <c r="FB354" s="2"/>
      <c r="FC354" s="2"/>
    </row>
    <row r="355" spans="1:159">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c r="DZ355" s="2"/>
      <c r="EA355" s="2"/>
      <c r="EB355" s="2"/>
      <c r="EC355" s="2"/>
      <c r="ED355" s="2"/>
      <c r="EE355" s="2"/>
      <c r="EF355" s="2"/>
      <c r="EG355" s="2"/>
      <c r="EH355" s="2"/>
      <c r="EI355" s="2"/>
      <c r="EJ355" s="2"/>
      <c r="EK355" s="2"/>
      <c r="EL355" s="2"/>
      <c r="EM355" s="2"/>
      <c r="EN355" s="2"/>
      <c r="EO355" s="2"/>
      <c r="EP355" s="2"/>
      <c r="EQ355" s="2"/>
      <c r="ER355" s="2"/>
      <c r="ES355" s="2"/>
      <c r="ET355" s="2"/>
      <c r="EU355" s="2"/>
      <c r="EV355" s="2"/>
      <c r="EW355" s="2"/>
      <c r="EX355" s="2"/>
      <c r="EY355" s="2"/>
      <c r="EZ355" s="2"/>
      <c r="FA355" s="2"/>
      <c r="FB355" s="2"/>
      <c r="FC355" s="2"/>
    </row>
    <row r="356" spans="1:159">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c r="DZ356" s="2"/>
      <c r="EA356" s="2"/>
      <c r="EB356" s="2"/>
      <c r="EC356" s="2"/>
      <c r="ED356" s="2"/>
      <c r="EE356" s="2"/>
      <c r="EF356" s="2"/>
      <c r="EG356" s="2"/>
      <c r="EH356" s="2"/>
      <c r="EI356" s="2"/>
      <c r="EJ356" s="2"/>
      <c r="EK356" s="2"/>
      <c r="EL356" s="2"/>
      <c r="EM356" s="2"/>
      <c r="EN356" s="2"/>
      <c r="EO356" s="2"/>
      <c r="EP356" s="2"/>
      <c r="EQ356" s="2"/>
      <c r="ER356" s="2"/>
      <c r="ES356" s="2"/>
      <c r="ET356" s="2"/>
      <c r="EU356" s="2"/>
      <c r="EV356" s="2"/>
      <c r="EW356" s="2"/>
      <c r="EX356" s="2"/>
      <c r="EY356" s="2"/>
      <c r="EZ356" s="2"/>
      <c r="FA356" s="2"/>
      <c r="FB356" s="2"/>
      <c r="FC356" s="2"/>
    </row>
    <row r="357" spans="1:159">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c r="DZ357" s="2"/>
      <c r="EA357" s="2"/>
      <c r="EB357" s="2"/>
      <c r="EC357" s="2"/>
      <c r="ED357" s="2"/>
      <c r="EE357" s="2"/>
      <c r="EF357" s="2"/>
      <c r="EG357" s="2"/>
      <c r="EH357" s="2"/>
      <c r="EI357" s="2"/>
      <c r="EJ357" s="2"/>
      <c r="EK357" s="2"/>
      <c r="EL357" s="2"/>
      <c r="EM357" s="2"/>
      <c r="EN357" s="2"/>
      <c r="EO357" s="2"/>
      <c r="EP357" s="2"/>
      <c r="EQ357" s="2"/>
      <c r="ER357" s="2"/>
      <c r="ES357" s="2"/>
      <c r="ET357" s="2"/>
      <c r="EU357" s="2"/>
      <c r="EV357" s="2"/>
      <c r="EW357" s="2"/>
      <c r="EX357" s="2"/>
      <c r="EY357" s="2"/>
      <c r="EZ357" s="2"/>
      <c r="FA357" s="2"/>
      <c r="FB357" s="2"/>
      <c r="FC357" s="2"/>
    </row>
    <row r="358" spans="1:159">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c r="DX358" s="2"/>
      <c r="DY358" s="2"/>
      <c r="DZ358" s="2"/>
      <c r="EA358" s="2"/>
      <c r="EB358" s="2"/>
      <c r="EC358" s="2"/>
      <c r="ED358" s="2"/>
      <c r="EE358" s="2"/>
      <c r="EF358" s="2"/>
      <c r="EG358" s="2"/>
      <c r="EH358" s="2"/>
      <c r="EI358" s="2"/>
      <c r="EJ358" s="2"/>
      <c r="EK358" s="2"/>
      <c r="EL358" s="2"/>
      <c r="EM358" s="2"/>
      <c r="EN358" s="2"/>
      <c r="EO358" s="2"/>
      <c r="EP358" s="2"/>
      <c r="EQ358" s="2"/>
      <c r="ER358" s="2"/>
      <c r="ES358" s="2"/>
      <c r="ET358" s="2"/>
      <c r="EU358" s="2"/>
      <c r="EV358" s="2"/>
      <c r="EW358" s="2"/>
      <c r="EX358" s="2"/>
      <c r="EY358" s="2"/>
      <c r="EZ358" s="2"/>
      <c r="FA358" s="2"/>
      <c r="FB358" s="2"/>
      <c r="FC358" s="2"/>
    </row>
    <row r="359" spans="1:159">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c r="DZ359" s="2"/>
      <c r="EA359" s="2"/>
      <c r="EB359" s="2"/>
      <c r="EC359" s="2"/>
      <c r="ED359" s="2"/>
      <c r="EE359" s="2"/>
      <c r="EF359" s="2"/>
      <c r="EG359" s="2"/>
      <c r="EH359" s="2"/>
      <c r="EI359" s="2"/>
      <c r="EJ359" s="2"/>
      <c r="EK359" s="2"/>
      <c r="EL359" s="2"/>
      <c r="EM359" s="2"/>
      <c r="EN359" s="2"/>
      <c r="EO359" s="2"/>
      <c r="EP359" s="2"/>
      <c r="EQ359" s="2"/>
      <c r="ER359" s="2"/>
      <c r="ES359" s="2"/>
      <c r="ET359" s="2"/>
      <c r="EU359" s="2"/>
      <c r="EV359" s="2"/>
      <c r="EW359" s="2"/>
      <c r="EX359" s="2"/>
      <c r="EY359" s="2"/>
      <c r="EZ359" s="2"/>
      <c r="FA359" s="2"/>
      <c r="FB359" s="2"/>
      <c r="FC359" s="2"/>
    </row>
    <row r="360" spans="1:159">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c r="DX360" s="2"/>
      <c r="DY360" s="2"/>
      <c r="DZ360" s="2"/>
      <c r="EA360" s="2"/>
      <c r="EB360" s="2"/>
      <c r="EC360" s="2"/>
      <c r="ED360" s="2"/>
      <c r="EE360" s="2"/>
      <c r="EF360" s="2"/>
      <c r="EG360" s="2"/>
      <c r="EH360" s="2"/>
      <c r="EI360" s="2"/>
      <c r="EJ360" s="2"/>
      <c r="EK360" s="2"/>
      <c r="EL360" s="2"/>
      <c r="EM360" s="2"/>
      <c r="EN360" s="2"/>
      <c r="EO360" s="2"/>
      <c r="EP360" s="2"/>
      <c r="EQ360" s="2"/>
      <c r="ER360" s="2"/>
      <c r="ES360" s="2"/>
      <c r="ET360" s="2"/>
      <c r="EU360" s="2"/>
      <c r="EV360" s="2"/>
      <c r="EW360" s="2"/>
      <c r="EX360" s="2"/>
      <c r="EY360" s="2"/>
      <c r="EZ360" s="2"/>
      <c r="FA360" s="2"/>
      <c r="FB360" s="2"/>
      <c r="FC360" s="2"/>
    </row>
    <row r="361" spans="1:159">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c r="DX361" s="2"/>
      <c r="DY361" s="2"/>
      <c r="DZ361" s="2"/>
      <c r="EA361" s="2"/>
      <c r="EB361" s="2"/>
      <c r="EC361" s="2"/>
      <c r="ED361" s="2"/>
      <c r="EE361" s="2"/>
      <c r="EF361" s="2"/>
      <c r="EG361" s="2"/>
      <c r="EH361" s="2"/>
      <c r="EI361" s="2"/>
      <c r="EJ361" s="2"/>
      <c r="EK361" s="2"/>
      <c r="EL361" s="2"/>
      <c r="EM361" s="2"/>
      <c r="EN361" s="2"/>
      <c r="EO361" s="2"/>
      <c r="EP361" s="2"/>
      <c r="EQ361" s="2"/>
      <c r="ER361" s="2"/>
      <c r="ES361" s="2"/>
      <c r="ET361" s="2"/>
      <c r="EU361" s="2"/>
      <c r="EV361" s="2"/>
      <c r="EW361" s="2"/>
      <c r="EX361" s="2"/>
      <c r="EY361" s="2"/>
      <c r="EZ361" s="2"/>
      <c r="FA361" s="2"/>
      <c r="FB361" s="2"/>
      <c r="FC361" s="2"/>
    </row>
    <row r="362" spans="1:159">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c r="DZ362" s="2"/>
      <c r="EA362" s="2"/>
      <c r="EB362" s="2"/>
      <c r="EC362" s="2"/>
      <c r="ED362" s="2"/>
      <c r="EE362" s="2"/>
      <c r="EF362" s="2"/>
      <c r="EG362" s="2"/>
      <c r="EH362" s="2"/>
      <c r="EI362" s="2"/>
      <c r="EJ362" s="2"/>
      <c r="EK362" s="2"/>
      <c r="EL362" s="2"/>
      <c r="EM362" s="2"/>
      <c r="EN362" s="2"/>
      <c r="EO362" s="2"/>
      <c r="EP362" s="2"/>
      <c r="EQ362" s="2"/>
      <c r="ER362" s="2"/>
      <c r="ES362" s="2"/>
      <c r="ET362" s="2"/>
      <c r="EU362" s="2"/>
      <c r="EV362" s="2"/>
      <c r="EW362" s="2"/>
      <c r="EX362" s="2"/>
      <c r="EY362" s="2"/>
      <c r="EZ362" s="2"/>
      <c r="FA362" s="2"/>
      <c r="FB362" s="2"/>
      <c r="FC362" s="2"/>
    </row>
    <row r="363" spans="1:159">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c r="DZ363" s="2"/>
      <c r="EA363" s="2"/>
      <c r="EB363" s="2"/>
      <c r="EC363" s="2"/>
      <c r="ED363" s="2"/>
      <c r="EE363" s="2"/>
      <c r="EF363" s="2"/>
      <c r="EG363" s="2"/>
      <c r="EH363" s="2"/>
      <c r="EI363" s="2"/>
      <c r="EJ363" s="2"/>
      <c r="EK363" s="2"/>
      <c r="EL363" s="2"/>
      <c r="EM363" s="2"/>
      <c r="EN363" s="2"/>
      <c r="EO363" s="2"/>
      <c r="EP363" s="2"/>
      <c r="EQ363" s="2"/>
      <c r="ER363" s="2"/>
      <c r="ES363" s="2"/>
      <c r="ET363" s="2"/>
      <c r="EU363" s="2"/>
      <c r="EV363" s="2"/>
      <c r="EW363" s="2"/>
      <c r="EX363" s="2"/>
      <c r="EY363" s="2"/>
      <c r="EZ363" s="2"/>
      <c r="FA363" s="2"/>
      <c r="FB363" s="2"/>
      <c r="FC363" s="2"/>
    </row>
    <row r="364" spans="1:159">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c r="DZ364" s="2"/>
      <c r="EA364" s="2"/>
      <c r="EB364" s="2"/>
      <c r="EC364" s="2"/>
      <c r="ED364" s="2"/>
      <c r="EE364" s="2"/>
      <c r="EF364" s="2"/>
      <c r="EG364" s="2"/>
      <c r="EH364" s="2"/>
      <c r="EI364" s="2"/>
      <c r="EJ364" s="2"/>
      <c r="EK364" s="2"/>
      <c r="EL364" s="2"/>
      <c r="EM364" s="2"/>
      <c r="EN364" s="2"/>
      <c r="EO364" s="2"/>
      <c r="EP364" s="2"/>
      <c r="EQ364" s="2"/>
      <c r="ER364" s="2"/>
      <c r="ES364" s="2"/>
      <c r="ET364" s="2"/>
      <c r="EU364" s="2"/>
      <c r="EV364" s="2"/>
      <c r="EW364" s="2"/>
      <c r="EX364" s="2"/>
      <c r="EY364" s="2"/>
      <c r="EZ364" s="2"/>
      <c r="FA364" s="2"/>
      <c r="FB364" s="2"/>
      <c r="FC364" s="2"/>
    </row>
    <row r="365" spans="1:159">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c r="DZ365" s="2"/>
      <c r="EA365" s="2"/>
      <c r="EB365" s="2"/>
      <c r="EC365" s="2"/>
      <c r="ED365" s="2"/>
      <c r="EE365" s="2"/>
      <c r="EF365" s="2"/>
      <c r="EG365" s="2"/>
      <c r="EH365" s="2"/>
      <c r="EI365" s="2"/>
      <c r="EJ365" s="2"/>
      <c r="EK365" s="2"/>
      <c r="EL365" s="2"/>
      <c r="EM365" s="2"/>
      <c r="EN365" s="2"/>
      <c r="EO365" s="2"/>
      <c r="EP365" s="2"/>
      <c r="EQ365" s="2"/>
      <c r="ER365" s="2"/>
      <c r="ES365" s="2"/>
      <c r="ET365" s="2"/>
      <c r="EU365" s="2"/>
      <c r="EV365" s="2"/>
      <c r="EW365" s="2"/>
      <c r="EX365" s="2"/>
      <c r="EY365" s="2"/>
      <c r="EZ365" s="2"/>
      <c r="FA365" s="2"/>
      <c r="FB365" s="2"/>
      <c r="FC365" s="2"/>
    </row>
    <row r="366" spans="1:159">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c r="DZ366" s="2"/>
      <c r="EA366" s="2"/>
      <c r="EB366" s="2"/>
      <c r="EC366" s="2"/>
      <c r="ED366" s="2"/>
      <c r="EE366" s="2"/>
      <c r="EF366" s="2"/>
      <c r="EG366" s="2"/>
      <c r="EH366" s="2"/>
      <c r="EI366" s="2"/>
      <c r="EJ366" s="2"/>
      <c r="EK366" s="2"/>
      <c r="EL366" s="2"/>
      <c r="EM366" s="2"/>
      <c r="EN366" s="2"/>
      <c r="EO366" s="2"/>
      <c r="EP366" s="2"/>
      <c r="EQ366" s="2"/>
      <c r="ER366" s="2"/>
      <c r="ES366" s="2"/>
      <c r="ET366" s="2"/>
      <c r="EU366" s="2"/>
      <c r="EV366" s="2"/>
      <c r="EW366" s="2"/>
      <c r="EX366" s="2"/>
      <c r="EY366" s="2"/>
      <c r="EZ366" s="2"/>
      <c r="FA366" s="2"/>
      <c r="FB366" s="2"/>
      <c r="FC366" s="2"/>
    </row>
    <row r="367" spans="1:159">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c r="EG367" s="2"/>
      <c r="EH367" s="2"/>
      <c r="EI367" s="2"/>
      <c r="EJ367" s="2"/>
      <c r="EK367" s="2"/>
      <c r="EL367" s="2"/>
      <c r="EM367" s="2"/>
      <c r="EN367" s="2"/>
      <c r="EO367" s="2"/>
      <c r="EP367" s="2"/>
      <c r="EQ367" s="2"/>
      <c r="ER367" s="2"/>
      <c r="ES367" s="2"/>
      <c r="ET367" s="2"/>
      <c r="EU367" s="2"/>
      <c r="EV367" s="2"/>
      <c r="EW367" s="2"/>
      <c r="EX367" s="2"/>
      <c r="EY367" s="2"/>
      <c r="EZ367" s="2"/>
      <c r="FA367" s="2"/>
      <c r="FB367" s="2"/>
      <c r="FC367" s="2"/>
    </row>
    <row r="368" spans="1:159">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c r="EG368" s="2"/>
      <c r="EH368" s="2"/>
      <c r="EI368" s="2"/>
      <c r="EJ368" s="2"/>
      <c r="EK368" s="2"/>
      <c r="EL368" s="2"/>
      <c r="EM368" s="2"/>
      <c r="EN368" s="2"/>
      <c r="EO368" s="2"/>
      <c r="EP368" s="2"/>
      <c r="EQ368" s="2"/>
      <c r="ER368" s="2"/>
      <c r="ES368" s="2"/>
      <c r="ET368" s="2"/>
      <c r="EU368" s="2"/>
      <c r="EV368" s="2"/>
      <c r="EW368" s="2"/>
      <c r="EX368" s="2"/>
      <c r="EY368" s="2"/>
      <c r="EZ368" s="2"/>
      <c r="FA368" s="2"/>
      <c r="FB368" s="2"/>
      <c r="FC368" s="2"/>
    </row>
    <row r="369" spans="1:159">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c r="DZ369" s="2"/>
      <c r="EA369" s="2"/>
      <c r="EB369" s="2"/>
      <c r="EC369" s="2"/>
      <c r="ED369" s="2"/>
      <c r="EE369" s="2"/>
      <c r="EF369" s="2"/>
      <c r="EG369" s="2"/>
      <c r="EH369" s="2"/>
      <c r="EI369" s="2"/>
      <c r="EJ369" s="2"/>
      <c r="EK369" s="2"/>
      <c r="EL369" s="2"/>
      <c r="EM369" s="2"/>
      <c r="EN369" s="2"/>
      <c r="EO369" s="2"/>
      <c r="EP369" s="2"/>
      <c r="EQ369" s="2"/>
      <c r="ER369" s="2"/>
      <c r="ES369" s="2"/>
      <c r="ET369" s="2"/>
      <c r="EU369" s="2"/>
      <c r="EV369" s="2"/>
      <c r="EW369" s="2"/>
      <c r="EX369" s="2"/>
      <c r="EY369" s="2"/>
      <c r="EZ369" s="2"/>
      <c r="FA369" s="2"/>
      <c r="FB369" s="2"/>
      <c r="FC369" s="2"/>
    </row>
    <row r="370" spans="1:159">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c r="DX370" s="2"/>
      <c r="DY370" s="2"/>
      <c r="DZ370" s="2"/>
      <c r="EA370" s="2"/>
      <c r="EB370" s="2"/>
      <c r="EC370" s="2"/>
      <c r="ED370" s="2"/>
      <c r="EE370" s="2"/>
      <c r="EF370" s="2"/>
      <c r="EG370" s="2"/>
      <c r="EH370" s="2"/>
      <c r="EI370" s="2"/>
      <c r="EJ370" s="2"/>
      <c r="EK370" s="2"/>
      <c r="EL370" s="2"/>
      <c r="EM370" s="2"/>
      <c r="EN370" s="2"/>
      <c r="EO370" s="2"/>
      <c r="EP370" s="2"/>
      <c r="EQ370" s="2"/>
      <c r="ER370" s="2"/>
      <c r="ES370" s="2"/>
      <c r="ET370" s="2"/>
      <c r="EU370" s="2"/>
      <c r="EV370" s="2"/>
      <c r="EW370" s="2"/>
      <c r="EX370" s="2"/>
      <c r="EY370" s="2"/>
      <c r="EZ370" s="2"/>
      <c r="FA370" s="2"/>
      <c r="FB370" s="2"/>
      <c r="FC370" s="2"/>
    </row>
    <row r="371" spans="1:159">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c r="DZ371" s="2"/>
      <c r="EA371" s="2"/>
      <c r="EB371" s="2"/>
      <c r="EC371" s="2"/>
      <c r="ED371" s="2"/>
      <c r="EE371" s="2"/>
      <c r="EF371" s="2"/>
      <c r="EG371" s="2"/>
      <c r="EH371" s="2"/>
      <c r="EI371" s="2"/>
      <c r="EJ371" s="2"/>
      <c r="EK371" s="2"/>
      <c r="EL371" s="2"/>
      <c r="EM371" s="2"/>
      <c r="EN371" s="2"/>
      <c r="EO371" s="2"/>
      <c r="EP371" s="2"/>
      <c r="EQ371" s="2"/>
      <c r="ER371" s="2"/>
      <c r="ES371" s="2"/>
      <c r="ET371" s="2"/>
      <c r="EU371" s="2"/>
      <c r="EV371" s="2"/>
      <c r="EW371" s="2"/>
      <c r="EX371" s="2"/>
      <c r="EY371" s="2"/>
      <c r="EZ371" s="2"/>
      <c r="FA371" s="2"/>
      <c r="FB371" s="2"/>
      <c r="FC371" s="2"/>
    </row>
    <row r="372" spans="1:159">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c r="DX372" s="2"/>
      <c r="DY372" s="2"/>
      <c r="DZ372" s="2"/>
      <c r="EA372" s="2"/>
      <c r="EB372" s="2"/>
      <c r="EC372" s="2"/>
      <c r="ED372" s="2"/>
      <c r="EE372" s="2"/>
      <c r="EF372" s="2"/>
      <c r="EG372" s="2"/>
      <c r="EH372" s="2"/>
      <c r="EI372" s="2"/>
      <c r="EJ372" s="2"/>
      <c r="EK372" s="2"/>
      <c r="EL372" s="2"/>
      <c r="EM372" s="2"/>
      <c r="EN372" s="2"/>
      <c r="EO372" s="2"/>
      <c r="EP372" s="2"/>
      <c r="EQ372" s="2"/>
      <c r="ER372" s="2"/>
      <c r="ES372" s="2"/>
      <c r="ET372" s="2"/>
      <c r="EU372" s="2"/>
      <c r="EV372" s="2"/>
      <c r="EW372" s="2"/>
      <c r="EX372" s="2"/>
      <c r="EY372" s="2"/>
      <c r="EZ372" s="2"/>
      <c r="FA372" s="2"/>
      <c r="FB372" s="2"/>
      <c r="FC372" s="2"/>
    </row>
    <row r="373" spans="1:159">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c r="DX373" s="2"/>
      <c r="DY373" s="2"/>
      <c r="DZ373" s="2"/>
      <c r="EA373" s="2"/>
      <c r="EB373" s="2"/>
      <c r="EC373" s="2"/>
      <c r="ED373" s="2"/>
      <c r="EE373" s="2"/>
      <c r="EF373" s="2"/>
      <c r="EG373" s="2"/>
      <c r="EH373" s="2"/>
      <c r="EI373" s="2"/>
      <c r="EJ373" s="2"/>
      <c r="EK373" s="2"/>
      <c r="EL373" s="2"/>
      <c r="EM373" s="2"/>
      <c r="EN373" s="2"/>
      <c r="EO373" s="2"/>
      <c r="EP373" s="2"/>
      <c r="EQ373" s="2"/>
      <c r="ER373" s="2"/>
      <c r="ES373" s="2"/>
      <c r="ET373" s="2"/>
      <c r="EU373" s="2"/>
      <c r="EV373" s="2"/>
      <c r="EW373" s="2"/>
      <c r="EX373" s="2"/>
      <c r="EY373" s="2"/>
      <c r="EZ373" s="2"/>
      <c r="FA373" s="2"/>
      <c r="FB373" s="2"/>
      <c r="FC373" s="2"/>
    </row>
    <row r="374" spans="1:159">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c r="DZ374" s="2"/>
      <c r="EA374" s="2"/>
      <c r="EB374" s="2"/>
      <c r="EC374" s="2"/>
      <c r="ED374" s="2"/>
      <c r="EE374" s="2"/>
      <c r="EF374" s="2"/>
      <c r="EG374" s="2"/>
      <c r="EH374" s="2"/>
      <c r="EI374" s="2"/>
      <c r="EJ374" s="2"/>
      <c r="EK374" s="2"/>
      <c r="EL374" s="2"/>
      <c r="EM374" s="2"/>
      <c r="EN374" s="2"/>
      <c r="EO374" s="2"/>
      <c r="EP374" s="2"/>
      <c r="EQ374" s="2"/>
      <c r="ER374" s="2"/>
      <c r="ES374" s="2"/>
      <c r="ET374" s="2"/>
      <c r="EU374" s="2"/>
      <c r="EV374" s="2"/>
      <c r="EW374" s="2"/>
      <c r="EX374" s="2"/>
      <c r="EY374" s="2"/>
      <c r="EZ374" s="2"/>
      <c r="FA374" s="2"/>
      <c r="FB374" s="2"/>
      <c r="FC374" s="2"/>
    </row>
    <row r="375" spans="1:159">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c r="DX375" s="2"/>
      <c r="DY375" s="2"/>
      <c r="DZ375" s="2"/>
      <c r="EA375" s="2"/>
      <c r="EB375" s="2"/>
      <c r="EC375" s="2"/>
      <c r="ED375" s="2"/>
      <c r="EE375" s="2"/>
      <c r="EF375" s="2"/>
      <c r="EG375" s="2"/>
      <c r="EH375" s="2"/>
      <c r="EI375" s="2"/>
      <c r="EJ375" s="2"/>
      <c r="EK375" s="2"/>
      <c r="EL375" s="2"/>
      <c r="EM375" s="2"/>
      <c r="EN375" s="2"/>
      <c r="EO375" s="2"/>
      <c r="EP375" s="2"/>
      <c r="EQ375" s="2"/>
      <c r="ER375" s="2"/>
      <c r="ES375" s="2"/>
      <c r="ET375" s="2"/>
      <c r="EU375" s="2"/>
      <c r="EV375" s="2"/>
      <c r="EW375" s="2"/>
      <c r="EX375" s="2"/>
      <c r="EY375" s="2"/>
      <c r="EZ375" s="2"/>
      <c r="FA375" s="2"/>
      <c r="FB375" s="2"/>
      <c r="FC375" s="2"/>
    </row>
    <row r="376" spans="1:159">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c r="DX376" s="2"/>
      <c r="DY376" s="2"/>
      <c r="DZ376" s="2"/>
      <c r="EA376" s="2"/>
      <c r="EB376" s="2"/>
      <c r="EC376" s="2"/>
      <c r="ED376" s="2"/>
      <c r="EE376" s="2"/>
      <c r="EF376" s="2"/>
      <c r="EG376" s="2"/>
      <c r="EH376" s="2"/>
      <c r="EI376" s="2"/>
      <c r="EJ376" s="2"/>
      <c r="EK376" s="2"/>
      <c r="EL376" s="2"/>
      <c r="EM376" s="2"/>
      <c r="EN376" s="2"/>
      <c r="EO376" s="2"/>
      <c r="EP376" s="2"/>
      <c r="EQ376" s="2"/>
      <c r="ER376" s="2"/>
      <c r="ES376" s="2"/>
      <c r="ET376" s="2"/>
      <c r="EU376" s="2"/>
      <c r="EV376" s="2"/>
      <c r="EW376" s="2"/>
      <c r="EX376" s="2"/>
      <c r="EY376" s="2"/>
      <c r="EZ376" s="2"/>
      <c r="FA376" s="2"/>
      <c r="FB376" s="2"/>
      <c r="FC376" s="2"/>
    </row>
    <row r="377" spans="1:159">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c r="DZ377" s="2"/>
      <c r="EA377" s="2"/>
      <c r="EB377" s="2"/>
      <c r="EC377" s="2"/>
      <c r="ED377" s="2"/>
      <c r="EE377" s="2"/>
      <c r="EF377" s="2"/>
      <c r="EG377" s="2"/>
      <c r="EH377" s="2"/>
      <c r="EI377" s="2"/>
      <c r="EJ377" s="2"/>
      <c r="EK377" s="2"/>
      <c r="EL377" s="2"/>
      <c r="EM377" s="2"/>
      <c r="EN377" s="2"/>
      <c r="EO377" s="2"/>
      <c r="EP377" s="2"/>
      <c r="EQ377" s="2"/>
      <c r="ER377" s="2"/>
      <c r="ES377" s="2"/>
      <c r="ET377" s="2"/>
      <c r="EU377" s="2"/>
      <c r="EV377" s="2"/>
      <c r="EW377" s="2"/>
      <c r="EX377" s="2"/>
      <c r="EY377" s="2"/>
      <c r="EZ377" s="2"/>
      <c r="FA377" s="2"/>
      <c r="FB377" s="2"/>
      <c r="FC377" s="2"/>
    </row>
    <row r="378" spans="1:159">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c r="DX378" s="2"/>
      <c r="DY378" s="2"/>
      <c r="DZ378" s="2"/>
      <c r="EA378" s="2"/>
      <c r="EB378" s="2"/>
      <c r="EC378" s="2"/>
      <c r="ED378" s="2"/>
      <c r="EE378" s="2"/>
      <c r="EF378" s="2"/>
      <c r="EG378" s="2"/>
      <c r="EH378" s="2"/>
      <c r="EI378" s="2"/>
      <c r="EJ378" s="2"/>
      <c r="EK378" s="2"/>
      <c r="EL378" s="2"/>
      <c r="EM378" s="2"/>
      <c r="EN378" s="2"/>
      <c r="EO378" s="2"/>
      <c r="EP378" s="2"/>
      <c r="EQ378" s="2"/>
      <c r="ER378" s="2"/>
      <c r="ES378" s="2"/>
      <c r="ET378" s="2"/>
      <c r="EU378" s="2"/>
      <c r="EV378" s="2"/>
      <c r="EW378" s="2"/>
      <c r="EX378" s="2"/>
      <c r="EY378" s="2"/>
      <c r="EZ378" s="2"/>
      <c r="FA378" s="2"/>
      <c r="FB378" s="2"/>
      <c r="FC378" s="2"/>
    </row>
    <row r="379" spans="1:159">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c r="DX379" s="2"/>
      <c r="DY379" s="2"/>
      <c r="DZ379" s="2"/>
      <c r="EA379" s="2"/>
      <c r="EB379" s="2"/>
      <c r="EC379" s="2"/>
      <c r="ED379" s="2"/>
      <c r="EE379" s="2"/>
      <c r="EF379" s="2"/>
      <c r="EG379" s="2"/>
      <c r="EH379" s="2"/>
      <c r="EI379" s="2"/>
      <c r="EJ379" s="2"/>
      <c r="EK379" s="2"/>
      <c r="EL379" s="2"/>
      <c r="EM379" s="2"/>
      <c r="EN379" s="2"/>
      <c r="EO379" s="2"/>
      <c r="EP379" s="2"/>
      <c r="EQ379" s="2"/>
      <c r="ER379" s="2"/>
      <c r="ES379" s="2"/>
      <c r="ET379" s="2"/>
      <c r="EU379" s="2"/>
      <c r="EV379" s="2"/>
      <c r="EW379" s="2"/>
      <c r="EX379" s="2"/>
      <c r="EY379" s="2"/>
      <c r="EZ379" s="2"/>
      <c r="FA379" s="2"/>
      <c r="FB379" s="2"/>
      <c r="FC379" s="2"/>
    </row>
    <row r="380" spans="1:159">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c r="DX380" s="2"/>
      <c r="DY380" s="2"/>
      <c r="DZ380" s="2"/>
      <c r="EA380" s="2"/>
      <c r="EB380" s="2"/>
      <c r="EC380" s="2"/>
      <c r="ED380" s="2"/>
      <c r="EE380" s="2"/>
      <c r="EF380" s="2"/>
      <c r="EG380" s="2"/>
      <c r="EH380" s="2"/>
      <c r="EI380" s="2"/>
      <c r="EJ380" s="2"/>
      <c r="EK380" s="2"/>
      <c r="EL380" s="2"/>
      <c r="EM380" s="2"/>
      <c r="EN380" s="2"/>
      <c r="EO380" s="2"/>
      <c r="EP380" s="2"/>
      <c r="EQ380" s="2"/>
      <c r="ER380" s="2"/>
      <c r="ES380" s="2"/>
      <c r="ET380" s="2"/>
      <c r="EU380" s="2"/>
      <c r="EV380" s="2"/>
      <c r="EW380" s="2"/>
      <c r="EX380" s="2"/>
      <c r="EY380" s="2"/>
      <c r="EZ380" s="2"/>
      <c r="FA380" s="2"/>
      <c r="FB380" s="2"/>
      <c r="FC380" s="2"/>
    </row>
    <row r="381" spans="1:159">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c r="DX381" s="2"/>
      <c r="DY381" s="2"/>
      <c r="DZ381" s="2"/>
      <c r="EA381" s="2"/>
      <c r="EB381" s="2"/>
      <c r="EC381" s="2"/>
      <c r="ED381" s="2"/>
      <c r="EE381" s="2"/>
      <c r="EF381" s="2"/>
      <c r="EG381" s="2"/>
      <c r="EH381" s="2"/>
      <c r="EI381" s="2"/>
      <c r="EJ381" s="2"/>
      <c r="EK381" s="2"/>
      <c r="EL381" s="2"/>
      <c r="EM381" s="2"/>
      <c r="EN381" s="2"/>
      <c r="EO381" s="2"/>
      <c r="EP381" s="2"/>
      <c r="EQ381" s="2"/>
      <c r="ER381" s="2"/>
      <c r="ES381" s="2"/>
      <c r="ET381" s="2"/>
      <c r="EU381" s="2"/>
      <c r="EV381" s="2"/>
      <c r="EW381" s="2"/>
      <c r="EX381" s="2"/>
      <c r="EY381" s="2"/>
      <c r="EZ381" s="2"/>
      <c r="FA381" s="2"/>
      <c r="FB381" s="2"/>
      <c r="FC381" s="2"/>
    </row>
    <row r="382" spans="1:159">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c r="DZ382" s="2"/>
      <c r="EA382" s="2"/>
      <c r="EB382" s="2"/>
      <c r="EC382" s="2"/>
      <c r="ED382" s="2"/>
      <c r="EE382" s="2"/>
      <c r="EF382" s="2"/>
      <c r="EG382" s="2"/>
      <c r="EH382" s="2"/>
      <c r="EI382" s="2"/>
      <c r="EJ382" s="2"/>
      <c r="EK382" s="2"/>
      <c r="EL382" s="2"/>
      <c r="EM382" s="2"/>
      <c r="EN382" s="2"/>
      <c r="EO382" s="2"/>
      <c r="EP382" s="2"/>
      <c r="EQ382" s="2"/>
      <c r="ER382" s="2"/>
      <c r="ES382" s="2"/>
      <c r="ET382" s="2"/>
      <c r="EU382" s="2"/>
      <c r="EV382" s="2"/>
      <c r="EW382" s="2"/>
      <c r="EX382" s="2"/>
      <c r="EY382" s="2"/>
      <c r="EZ382" s="2"/>
      <c r="FA382" s="2"/>
      <c r="FB382" s="2"/>
      <c r="FC382" s="2"/>
    </row>
    <row r="383" spans="1:159">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c r="DZ383" s="2"/>
      <c r="EA383" s="2"/>
      <c r="EB383" s="2"/>
      <c r="EC383" s="2"/>
      <c r="ED383" s="2"/>
      <c r="EE383" s="2"/>
      <c r="EF383" s="2"/>
      <c r="EG383" s="2"/>
      <c r="EH383" s="2"/>
      <c r="EI383" s="2"/>
      <c r="EJ383" s="2"/>
      <c r="EK383" s="2"/>
      <c r="EL383" s="2"/>
      <c r="EM383" s="2"/>
      <c r="EN383" s="2"/>
      <c r="EO383" s="2"/>
      <c r="EP383" s="2"/>
      <c r="EQ383" s="2"/>
      <c r="ER383" s="2"/>
      <c r="ES383" s="2"/>
      <c r="ET383" s="2"/>
      <c r="EU383" s="2"/>
      <c r="EV383" s="2"/>
      <c r="EW383" s="2"/>
      <c r="EX383" s="2"/>
      <c r="EY383" s="2"/>
      <c r="EZ383" s="2"/>
      <c r="FA383" s="2"/>
      <c r="FB383" s="2"/>
      <c r="FC383" s="2"/>
    </row>
    <row r="384" spans="1:159">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c r="DX384" s="2"/>
      <c r="DY384" s="2"/>
      <c r="DZ384" s="2"/>
      <c r="EA384" s="2"/>
      <c r="EB384" s="2"/>
      <c r="EC384" s="2"/>
      <c r="ED384" s="2"/>
      <c r="EE384" s="2"/>
      <c r="EF384" s="2"/>
      <c r="EG384" s="2"/>
      <c r="EH384" s="2"/>
      <c r="EI384" s="2"/>
      <c r="EJ384" s="2"/>
      <c r="EK384" s="2"/>
      <c r="EL384" s="2"/>
      <c r="EM384" s="2"/>
      <c r="EN384" s="2"/>
      <c r="EO384" s="2"/>
      <c r="EP384" s="2"/>
      <c r="EQ384" s="2"/>
      <c r="ER384" s="2"/>
      <c r="ES384" s="2"/>
      <c r="ET384" s="2"/>
      <c r="EU384" s="2"/>
      <c r="EV384" s="2"/>
      <c r="EW384" s="2"/>
      <c r="EX384" s="2"/>
      <c r="EY384" s="2"/>
      <c r="EZ384" s="2"/>
      <c r="FA384" s="2"/>
      <c r="FB384" s="2"/>
      <c r="FC384" s="2"/>
    </row>
    <row r="385" spans="1:159">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c r="DX385" s="2"/>
      <c r="DY385" s="2"/>
      <c r="DZ385" s="2"/>
      <c r="EA385" s="2"/>
      <c r="EB385" s="2"/>
      <c r="EC385" s="2"/>
      <c r="ED385" s="2"/>
      <c r="EE385" s="2"/>
      <c r="EF385" s="2"/>
      <c r="EG385" s="2"/>
      <c r="EH385" s="2"/>
      <c r="EI385" s="2"/>
      <c r="EJ385" s="2"/>
      <c r="EK385" s="2"/>
      <c r="EL385" s="2"/>
      <c r="EM385" s="2"/>
      <c r="EN385" s="2"/>
      <c r="EO385" s="2"/>
      <c r="EP385" s="2"/>
      <c r="EQ385" s="2"/>
      <c r="ER385" s="2"/>
      <c r="ES385" s="2"/>
      <c r="ET385" s="2"/>
      <c r="EU385" s="2"/>
      <c r="EV385" s="2"/>
      <c r="EW385" s="2"/>
      <c r="EX385" s="2"/>
      <c r="EY385" s="2"/>
      <c r="EZ385" s="2"/>
      <c r="FA385" s="2"/>
      <c r="FB385" s="2"/>
      <c r="FC385" s="2"/>
    </row>
    <row r="386" spans="1:159">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c r="DX386" s="2"/>
      <c r="DY386" s="2"/>
      <c r="DZ386" s="2"/>
      <c r="EA386" s="2"/>
      <c r="EB386" s="2"/>
      <c r="EC386" s="2"/>
      <c r="ED386" s="2"/>
      <c r="EE386" s="2"/>
      <c r="EF386" s="2"/>
      <c r="EG386" s="2"/>
      <c r="EH386" s="2"/>
      <c r="EI386" s="2"/>
      <c r="EJ386" s="2"/>
      <c r="EK386" s="2"/>
      <c r="EL386" s="2"/>
      <c r="EM386" s="2"/>
      <c r="EN386" s="2"/>
      <c r="EO386" s="2"/>
      <c r="EP386" s="2"/>
      <c r="EQ386" s="2"/>
      <c r="ER386" s="2"/>
      <c r="ES386" s="2"/>
      <c r="ET386" s="2"/>
      <c r="EU386" s="2"/>
      <c r="EV386" s="2"/>
      <c r="EW386" s="2"/>
      <c r="EX386" s="2"/>
      <c r="EY386" s="2"/>
      <c r="EZ386" s="2"/>
      <c r="FA386" s="2"/>
      <c r="FB386" s="2"/>
      <c r="FC386" s="2"/>
    </row>
    <row r="387" spans="1:159">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c r="DZ387" s="2"/>
      <c r="EA387" s="2"/>
      <c r="EB387" s="2"/>
      <c r="EC387" s="2"/>
      <c r="ED387" s="2"/>
      <c r="EE387" s="2"/>
      <c r="EF387" s="2"/>
      <c r="EG387" s="2"/>
      <c r="EH387" s="2"/>
      <c r="EI387" s="2"/>
      <c r="EJ387" s="2"/>
      <c r="EK387" s="2"/>
      <c r="EL387" s="2"/>
      <c r="EM387" s="2"/>
      <c r="EN387" s="2"/>
      <c r="EO387" s="2"/>
      <c r="EP387" s="2"/>
      <c r="EQ387" s="2"/>
      <c r="ER387" s="2"/>
      <c r="ES387" s="2"/>
      <c r="ET387" s="2"/>
      <c r="EU387" s="2"/>
      <c r="EV387" s="2"/>
      <c r="EW387" s="2"/>
      <c r="EX387" s="2"/>
      <c r="EY387" s="2"/>
      <c r="EZ387" s="2"/>
      <c r="FA387" s="2"/>
      <c r="FB387" s="2"/>
      <c r="FC387" s="2"/>
    </row>
    <row r="388" spans="1:159">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c r="DX388" s="2"/>
      <c r="DY388" s="2"/>
      <c r="DZ388" s="2"/>
      <c r="EA388" s="2"/>
      <c r="EB388" s="2"/>
      <c r="EC388" s="2"/>
      <c r="ED388" s="2"/>
      <c r="EE388" s="2"/>
      <c r="EF388" s="2"/>
      <c r="EG388" s="2"/>
      <c r="EH388" s="2"/>
      <c r="EI388" s="2"/>
      <c r="EJ388" s="2"/>
      <c r="EK388" s="2"/>
      <c r="EL388" s="2"/>
      <c r="EM388" s="2"/>
      <c r="EN388" s="2"/>
      <c r="EO388" s="2"/>
      <c r="EP388" s="2"/>
      <c r="EQ388" s="2"/>
      <c r="ER388" s="2"/>
      <c r="ES388" s="2"/>
      <c r="ET388" s="2"/>
      <c r="EU388" s="2"/>
      <c r="EV388" s="2"/>
      <c r="EW388" s="2"/>
      <c r="EX388" s="2"/>
      <c r="EY388" s="2"/>
      <c r="EZ388" s="2"/>
      <c r="FA388" s="2"/>
      <c r="FB388" s="2"/>
      <c r="FC388" s="2"/>
    </row>
    <row r="389" spans="1:159">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c r="EG389" s="2"/>
      <c r="EH389" s="2"/>
      <c r="EI389" s="2"/>
      <c r="EJ389" s="2"/>
      <c r="EK389" s="2"/>
      <c r="EL389" s="2"/>
      <c r="EM389" s="2"/>
      <c r="EN389" s="2"/>
      <c r="EO389" s="2"/>
      <c r="EP389" s="2"/>
      <c r="EQ389" s="2"/>
      <c r="ER389" s="2"/>
      <c r="ES389" s="2"/>
      <c r="ET389" s="2"/>
      <c r="EU389" s="2"/>
      <c r="EV389" s="2"/>
      <c r="EW389" s="2"/>
      <c r="EX389" s="2"/>
      <c r="EY389" s="2"/>
      <c r="EZ389" s="2"/>
      <c r="FA389" s="2"/>
      <c r="FB389" s="2"/>
      <c r="FC389" s="2"/>
    </row>
    <row r="390" spans="1:159">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
      <c r="EO390" s="2"/>
      <c r="EP390" s="2"/>
      <c r="EQ390" s="2"/>
      <c r="ER390" s="2"/>
      <c r="ES390" s="2"/>
      <c r="ET390" s="2"/>
      <c r="EU390" s="2"/>
      <c r="EV390" s="2"/>
      <c r="EW390" s="2"/>
      <c r="EX390" s="2"/>
      <c r="EY390" s="2"/>
      <c r="EZ390" s="2"/>
      <c r="FA390" s="2"/>
      <c r="FB390" s="2"/>
      <c r="FC390" s="2"/>
    </row>
    <row r="391" spans="1:159">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c r="FB391" s="2"/>
      <c r="FC391" s="2"/>
    </row>
    <row r="392" spans="1:159">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row>
    <row r="393" spans="1:159">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c r="FB393" s="2"/>
      <c r="FC393" s="2"/>
    </row>
    <row r="394" spans="1:159">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c r="EG394" s="2"/>
      <c r="EH394" s="2"/>
      <c r="EI394" s="2"/>
      <c r="EJ394" s="2"/>
      <c r="EK394" s="2"/>
      <c r="EL394" s="2"/>
      <c r="EM394" s="2"/>
      <c r="EN394" s="2"/>
      <c r="EO394" s="2"/>
      <c r="EP394" s="2"/>
      <c r="EQ394" s="2"/>
      <c r="ER394" s="2"/>
      <c r="ES394" s="2"/>
      <c r="ET394" s="2"/>
      <c r="EU394" s="2"/>
      <c r="EV394" s="2"/>
      <c r="EW394" s="2"/>
      <c r="EX394" s="2"/>
      <c r="EY394" s="2"/>
      <c r="EZ394" s="2"/>
      <c r="FA394" s="2"/>
      <c r="FB394" s="2"/>
      <c r="FC394" s="2"/>
    </row>
    <row r="395" spans="1:159">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c r="FB395" s="2"/>
      <c r="FC395" s="2"/>
    </row>
    <row r="396" spans="1:159">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c r="EG396" s="2"/>
      <c r="EH396" s="2"/>
      <c r="EI396" s="2"/>
      <c r="EJ396" s="2"/>
      <c r="EK396" s="2"/>
      <c r="EL396" s="2"/>
      <c r="EM396" s="2"/>
      <c r="EN396" s="2"/>
      <c r="EO396" s="2"/>
      <c r="EP396" s="2"/>
      <c r="EQ396" s="2"/>
      <c r="ER396" s="2"/>
      <c r="ES396" s="2"/>
      <c r="ET396" s="2"/>
      <c r="EU396" s="2"/>
      <c r="EV396" s="2"/>
      <c r="EW396" s="2"/>
      <c r="EX396" s="2"/>
      <c r="EY396" s="2"/>
      <c r="EZ396" s="2"/>
      <c r="FA396" s="2"/>
      <c r="FB396" s="2"/>
      <c r="FC396" s="2"/>
    </row>
    <row r="397" spans="1:159">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c r="FB397" s="2"/>
      <c r="FC397" s="2"/>
    </row>
    <row r="398" spans="1:159">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c r="EG398" s="2"/>
      <c r="EH398" s="2"/>
      <c r="EI398" s="2"/>
      <c r="EJ398" s="2"/>
      <c r="EK398" s="2"/>
      <c r="EL398" s="2"/>
      <c r="EM398" s="2"/>
      <c r="EN398" s="2"/>
      <c r="EO398" s="2"/>
      <c r="EP398" s="2"/>
      <c r="EQ398" s="2"/>
      <c r="ER398" s="2"/>
      <c r="ES398" s="2"/>
      <c r="ET398" s="2"/>
      <c r="EU398" s="2"/>
      <c r="EV398" s="2"/>
      <c r="EW398" s="2"/>
      <c r="EX398" s="2"/>
      <c r="EY398" s="2"/>
      <c r="EZ398" s="2"/>
      <c r="FA398" s="2"/>
      <c r="FB398" s="2"/>
      <c r="FC398" s="2"/>
    </row>
    <row r="399" spans="1:159">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row>
    <row r="400" spans="1:159">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row>
    <row r="401" spans="1:159">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c r="FB401" s="2"/>
      <c r="FC401" s="2"/>
    </row>
    <row r="402" spans="1:159">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c r="FB402" s="2"/>
      <c r="FC402" s="2"/>
    </row>
    <row r="403" spans="1:159">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c r="FB403" s="2"/>
      <c r="FC403" s="2"/>
    </row>
    <row r="404" spans="1:159">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c r="EG404" s="2"/>
      <c r="EH404" s="2"/>
      <c r="EI404" s="2"/>
      <c r="EJ404" s="2"/>
      <c r="EK404" s="2"/>
      <c r="EL404" s="2"/>
      <c r="EM404" s="2"/>
      <c r="EN404" s="2"/>
      <c r="EO404" s="2"/>
      <c r="EP404" s="2"/>
      <c r="EQ404" s="2"/>
      <c r="ER404" s="2"/>
      <c r="ES404" s="2"/>
      <c r="ET404" s="2"/>
      <c r="EU404" s="2"/>
      <c r="EV404" s="2"/>
      <c r="EW404" s="2"/>
      <c r="EX404" s="2"/>
      <c r="EY404" s="2"/>
      <c r="EZ404" s="2"/>
      <c r="FA404" s="2"/>
      <c r="FB404" s="2"/>
      <c r="FC404" s="2"/>
    </row>
    <row r="405" spans="1:159">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c r="FB405" s="2"/>
      <c r="FC405" s="2"/>
    </row>
    <row r="406" spans="1:159">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c r="DX406" s="2"/>
      <c r="DY406" s="2"/>
      <c r="DZ406" s="2"/>
      <c r="EA406" s="2"/>
      <c r="EB406" s="2"/>
      <c r="EC406" s="2"/>
      <c r="ED406" s="2"/>
      <c r="EE406" s="2"/>
      <c r="EF406" s="2"/>
      <c r="EG406" s="2"/>
      <c r="EH406" s="2"/>
      <c r="EI406" s="2"/>
      <c r="EJ406" s="2"/>
      <c r="EK406" s="2"/>
      <c r="EL406" s="2"/>
      <c r="EM406" s="2"/>
      <c r="EN406" s="2"/>
      <c r="EO406" s="2"/>
      <c r="EP406" s="2"/>
      <c r="EQ406" s="2"/>
      <c r="ER406" s="2"/>
      <c r="ES406" s="2"/>
      <c r="ET406" s="2"/>
      <c r="EU406" s="2"/>
      <c r="EV406" s="2"/>
      <c r="EW406" s="2"/>
      <c r="EX406" s="2"/>
      <c r="EY406" s="2"/>
      <c r="EZ406" s="2"/>
      <c r="FA406" s="2"/>
      <c r="FB406" s="2"/>
      <c r="FC406" s="2"/>
    </row>
    <row r="407" spans="1:159">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c r="FB407" s="2"/>
      <c r="FC407" s="2"/>
    </row>
    <row r="408" spans="1:159">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c r="EG408" s="2"/>
      <c r="EH408" s="2"/>
      <c r="EI408" s="2"/>
      <c r="EJ408" s="2"/>
      <c r="EK408" s="2"/>
      <c r="EL408" s="2"/>
      <c r="EM408" s="2"/>
      <c r="EN408" s="2"/>
      <c r="EO408" s="2"/>
      <c r="EP408" s="2"/>
      <c r="EQ408" s="2"/>
      <c r="ER408" s="2"/>
      <c r="ES408" s="2"/>
      <c r="ET408" s="2"/>
      <c r="EU408" s="2"/>
      <c r="EV408" s="2"/>
      <c r="EW408" s="2"/>
      <c r="EX408" s="2"/>
      <c r="EY408" s="2"/>
      <c r="EZ408" s="2"/>
      <c r="FA408" s="2"/>
      <c r="FB408" s="2"/>
      <c r="FC408" s="2"/>
    </row>
    <row r="409" spans="1:159">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c r="EG409" s="2"/>
      <c r="EH409" s="2"/>
      <c r="EI409" s="2"/>
      <c r="EJ409" s="2"/>
      <c r="EK409" s="2"/>
      <c r="EL409" s="2"/>
      <c r="EM409" s="2"/>
      <c r="EN409" s="2"/>
      <c r="EO409" s="2"/>
      <c r="EP409" s="2"/>
      <c r="EQ409" s="2"/>
      <c r="ER409" s="2"/>
      <c r="ES409" s="2"/>
      <c r="ET409" s="2"/>
      <c r="EU409" s="2"/>
      <c r="EV409" s="2"/>
      <c r="EW409" s="2"/>
      <c r="EX409" s="2"/>
      <c r="EY409" s="2"/>
      <c r="EZ409" s="2"/>
      <c r="FA409" s="2"/>
      <c r="FB409" s="2"/>
      <c r="FC409" s="2"/>
    </row>
    <row r="410" spans="1:159">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c r="FB410" s="2"/>
      <c r="FC410" s="2"/>
    </row>
    <row r="411" spans="1:159">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c r="DZ411" s="2"/>
      <c r="EA411" s="2"/>
      <c r="EB411" s="2"/>
      <c r="EC411" s="2"/>
      <c r="ED411" s="2"/>
      <c r="EE411" s="2"/>
      <c r="EF411" s="2"/>
      <c r="EG411" s="2"/>
      <c r="EH411" s="2"/>
      <c r="EI411" s="2"/>
      <c r="EJ411" s="2"/>
      <c r="EK411" s="2"/>
      <c r="EL411" s="2"/>
      <c r="EM411" s="2"/>
      <c r="EN411" s="2"/>
      <c r="EO411" s="2"/>
      <c r="EP411" s="2"/>
      <c r="EQ411" s="2"/>
      <c r="ER411" s="2"/>
      <c r="ES411" s="2"/>
      <c r="ET411" s="2"/>
      <c r="EU411" s="2"/>
      <c r="EV411" s="2"/>
      <c r="EW411" s="2"/>
      <c r="EX411" s="2"/>
      <c r="EY411" s="2"/>
      <c r="EZ411" s="2"/>
      <c r="FA411" s="2"/>
      <c r="FB411" s="2"/>
      <c r="FC411" s="2"/>
    </row>
    <row r="412" spans="1:159">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c r="EG412" s="2"/>
      <c r="EH412" s="2"/>
      <c r="EI412" s="2"/>
      <c r="EJ412" s="2"/>
      <c r="EK412" s="2"/>
      <c r="EL412" s="2"/>
      <c r="EM412" s="2"/>
      <c r="EN412" s="2"/>
      <c r="EO412" s="2"/>
      <c r="EP412" s="2"/>
      <c r="EQ412" s="2"/>
      <c r="ER412" s="2"/>
      <c r="ES412" s="2"/>
      <c r="ET412" s="2"/>
      <c r="EU412" s="2"/>
      <c r="EV412" s="2"/>
      <c r="EW412" s="2"/>
      <c r="EX412" s="2"/>
      <c r="EY412" s="2"/>
      <c r="EZ412" s="2"/>
      <c r="FA412" s="2"/>
      <c r="FB412" s="2"/>
      <c r="FC412" s="2"/>
    </row>
    <row r="413" spans="1:159">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c r="DZ413" s="2"/>
      <c r="EA413" s="2"/>
      <c r="EB413" s="2"/>
      <c r="EC413" s="2"/>
      <c r="ED413" s="2"/>
      <c r="EE413" s="2"/>
      <c r="EF413" s="2"/>
      <c r="EG413" s="2"/>
      <c r="EH413" s="2"/>
      <c r="EI413" s="2"/>
      <c r="EJ413" s="2"/>
      <c r="EK413" s="2"/>
      <c r="EL413" s="2"/>
      <c r="EM413" s="2"/>
      <c r="EN413" s="2"/>
      <c r="EO413" s="2"/>
      <c r="EP413" s="2"/>
      <c r="EQ413" s="2"/>
      <c r="ER413" s="2"/>
      <c r="ES413" s="2"/>
      <c r="ET413" s="2"/>
      <c r="EU413" s="2"/>
      <c r="EV413" s="2"/>
      <c r="EW413" s="2"/>
      <c r="EX413" s="2"/>
      <c r="EY413" s="2"/>
      <c r="EZ413" s="2"/>
      <c r="FA413" s="2"/>
      <c r="FB413" s="2"/>
      <c r="FC413" s="2"/>
    </row>
    <row r="414" spans="1:159">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c r="EG414" s="2"/>
      <c r="EH414" s="2"/>
      <c r="EI414" s="2"/>
      <c r="EJ414" s="2"/>
      <c r="EK414" s="2"/>
      <c r="EL414" s="2"/>
      <c r="EM414" s="2"/>
      <c r="EN414" s="2"/>
      <c r="EO414" s="2"/>
      <c r="EP414" s="2"/>
      <c r="EQ414" s="2"/>
      <c r="ER414" s="2"/>
      <c r="ES414" s="2"/>
      <c r="ET414" s="2"/>
      <c r="EU414" s="2"/>
      <c r="EV414" s="2"/>
      <c r="EW414" s="2"/>
      <c r="EX414" s="2"/>
      <c r="EY414" s="2"/>
      <c r="EZ414" s="2"/>
      <c r="FA414" s="2"/>
      <c r="FB414" s="2"/>
      <c r="FC414" s="2"/>
    </row>
    <row r="415" spans="1:159">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c r="EG415" s="2"/>
      <c r="EH415" s="2"/>
      <c r="EI415" s="2"/>
      <c r="EJ415" s="2"/>
      <c r="EK415" s="2"/>
      <c r="EL415" s="2"/>
      <c r="EM415" s="2"/>
      <c r="EN415" s="2"/>
      <c r="EO415" s="2"/>
      <c r="EP415" s="2"/>
      <c r="EQ415" s="2"/>
      <c r="ER415" s="2"/>
      <c r="ES415" s="2"/>
      <c r="ET415" s="2"/>
      <c r="EU415" s="2"/>
      <c r="EV415" s="2"/>
      <c r="EW415" s="2"/>
      <c r="EX415" s="2"/>
      <c r="EY415" s="2"/>
      <c r="EZ415" s="2"/>
      <c r="FA415" s="2"/>
      <c r="FB415" s="2"/>
      <c r="FC415" s="2"/>
    </row>
    <row r="416" spans="1:159">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c r="EG416" s="2"/>
      <c r="EH416" s="2"/>
      <c r="EI416" s="2"/>
      <c r="EJ416" s="2"/>
      <c r="EK416" s="2"/>
      <c r="EL416" s="2"/>
      <c r="EM416" s="2"/>
      <c r="EN416" s="2"/>
      <c r="EO416" s="2"/>
      <c r="EP416" s="2"/>
      <c r="EQ416" s="2"/>
      <c r="ER416" s="2"/>
      <c r="ES416" s="2"/>
      <c r="ET416" s="2"/>
      <c r="EU416" s="2"/>
      <c r="EV416" s="2"/>
      <c r="EW416" s="2"/>
      <c r="EX416" s="2"/>
      <c r="EY416" s="2"/>
      <c r="EZ416" s="2"/>
      <c r="FA416" s="2"/>
      <c r="FB416" s="2"/>
      <c r="FC416" s="2"/>
    </row>
    <row r="417" spans="1:159">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c r="FB417" s="2"/>
      <c r="FC417" s="2"/>
    </row>
    <row r="418" spans="1:159">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c r="DX418" s="2"/>
      <c r="DY418" s="2"/>
      <c r="DZ418" s="2"/>
      <c r="EA418" s="2"/>
      <c r="EB418" s="2"/>
      <c r="EC418" s="2"/>
      <c r="ED418" s="2"/>
      <c r="EE418" s="2"/>
      <c r="EF418" s="2"/>
      <c r="EG418" s="2"/>
      <c r="EH418" s="2"/>
      <c r="EI418" s="2"/>
      <c r="EJ418" s="2"/>
      <c r="EK418" s="2"/>
      <c r="EL418" s="2"/>
      <c r="EM418" s="2"/>
      <c r="EN418" s="2"/>
      <c r="EO418" s="2"/>
      <c r="EP418" s="2"/>
      <c r="EQ418" s="2"/>
      <c r="ER418" s="2"/>
      <c r="ES418" s="2"/>
      <c r="ET418" s="2"/>
      <c r="EU418" s="2"/>
      <c r="EV418" s="2"/>
      <c r="EW418" s="2"/>
      <c r="EX418" s="2"/>
      <c r="EY418" s="2"/>
      <c r="EZ418" s="2"/>
      <c r="FA418" s="2"/>
      <c r="FB418" s="2"/>
      <c r="FC418" s="2"/>
    </row>
    <row r="419" spans="1:159">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c r="FB419" s="2"/>
      <c r="FC419" s="2"/>
    </row>
    <row r="420" spans="1:159">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c r="DX420" s="2"/>
      <c r="DY420" s="2"/>
      <c r="DZ420" s="2"/>
      <c r="EA420" s="2"/>
      <c r="EB420" s="2"/>
      <c r="EC420" s="2"/>
      <c r="ED420" s="2"/>
      <c r="EE420" s="2"/>
      <c r="EF420" s="2"/>
      <c r="EG420" s="2"/>
      <c r="EH420" s="2"/>
      <c r="EI420" s="2"/>
      <c r="EJ420" s="2"/>
      <c r="EK420" s="2"/>
      <c r="EL420" s="2"/>
      <c r="EM420" s="2"/>
      <c r="EN420" s="2"/>
      <c r="EO420" s="2"/>
      <c r="EP420" s="2"/>
      <c r="EQ420" s="2"/>
      <c r="ER420" s="2"/>
      <c r="ES420" s="2"/>
      <c r="ET420" s="2"/>
      <c r="EU420" s="2"/>
      <c r="EV420" s="2"/>
      <c r="EW420" s="2"/>
      <c r="EX420" s="2"/>
      <c r="EY420" s="2"/>
      <c r="EZ420" s="2"/>
      <c r="FA420" s="2"/>
      <c r="FB420" s="2"/>
      <c r="FC420" s="2"/>
    </row>
    <row r="421" spans="1:159">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c r="EG421" s="2"/>
      <c r="EH421" s="2"/>
      <c r="EI421" s="2"/>
      <c r="EJ421" s="2"/>
      <c r="EK421" s="2"/>
      <c r="EL421" s="2"/>
      <c r="EM421" s="2"/>
      <c r="EN421" s="2"/>
      <c r="EO421" s="2"/>
      <c r="EP421" s="2"/>
      <c r="EQ421" s="2"/>
      <c r="ER421" s="2"/>
      <c r="ES421" s="2"/>
      <c r="ET421" s="2"/>
      <c r="EU421" s="2"/>
      <c r="EV421" s="2"/>
      <c r="EW421" s="2"/>
      <c r="EX421" s="2"/>
      <c r="EY421" s="2"/>
      <c r="EZ421" s="2"/>
      <c r="FA421" s="2"/>
      <c r="FB421" s="2"/>
      <c r="FC421" s="2"/>
    </row>
    <row r="422" spans="1:159">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c r="EY422" s="2"/>
      <c r="EZ422" s="2"/>
      <c r="FA422" s="2"/>
      <c r="FB422" s="2"/>
      <c r="FC422" s="2"/>
    </row>
    <row r="423" spans="1:159">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c r="EA423" s="2"/>
      <c r="EB423" s="2"/>
      <c r="EC423" s="2"/>
      <c r="ED423" s="2"/>
      <c r="EE423" s="2"/>
      <c r="EF423" s="2"/>
      <c r="EG423" s="2"/>
      <c r="EH423" s="2"/>
      <c r="EI423" s="2"/>
      <c r="EJ423" s="2"/>
      <c r="EK423" s="2"/>
      <c r="EL423" s="2"/>
      <c r="EM423" s="2"/>
      <c r="EN423" s="2"/>
      <c r="EO423" s="2"/>
      <c r="EP423" s="2"/>
      <c r="EQ423" s="2"/>
      <c r="ER423" s="2"/>
      <c r="ES423" s="2"/>
      <c r="ET423" s="2"/>
      <c r="EU423" s="2"/>
      <c r="EV423" s="2"/>
      <c r="EW423" s="2"/>
      <c r="EX423" s="2"/>
      <c r="EY423" s="2"/>
      <c r="EZ423" s="2"/>
      <c r="FA423" s="2"/>
      <c r="FB423" s="2"/>
      <c r="FC423" s="2"/>
    </row>
    <row r="424" spans="1:159">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c r="FB424" s="2"/>
      <c r="FC424" s="2"/>
    </row>
    <row r="425" spans="1:159">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c r="EG425" s="2"/>
      <c r="EH425" s="2"/>
      <c r="EI425" s="2"/>
      <c r="EJ425" s="2"/>
      <c r="EK425" s="2"/>
      <c r="EL425" s="2"/>
      <c r="EM425" s="2"/>
      <c r="EN425" s="2"/>
      <c r="EO425" s="2"/>
      <c r="EP425" s="2"/>
      <c r="EQ425" s="2"/>
      <c r="ER425" s="2"/>
      <c r="ES425" s="2"/>
      <c r="ET425" s="2"/>
      <c r="EU425" s="2"/>
      <c r="EV425" s="2"/>
      <c r="EW425" s="2"/>
      <c r="EX425" s="2"/>
      <c r="EY425" s="2"/>
      <c r="EZ425" s="2"/>
      <c r="FA425" s="2"/>
      <c r="FB425" s="2"/>
      <c r="FC425" s="2"/>
    </row>
    <row r="426" spans="1:159">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c r="EG426" s="2"/>
      <c r="EH426" s="2"/>
      <c r="EI426" s="2"/>
      <c r="EJ426" s="2"/>
      <c r="EK426" s="2"/>
      <c r="EL426" s="2"/>
      <c r="EM426" s="2"/>
      <c r="EN426" s="2"/>
      <c r="EO426" s="2"/>
      <c r="EP426" s="2"/>
      <c r="EQ426" s="2"/>
      <c r="ER426" s="2"/>
      <c r="ES426" s="2"/>
      <c r="ET426" s="2"/>
      <c r="EU426" s="2"/>
      <c r="EV426" s="2"/>
      <c r="EW426" s="2"/>
      <c r="EX426" s="2"/>
      <c r="EY426" s="2"/>
      <c r="EZ426" s="2"/>
      <c r="FA426" s="2"/>
      <c r="FB426" s="2"/>
      <c r="FC426" s="2"/>
    </row>
    <row r="427" spans="1:159">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c r="EG427" s="2"/>
      <c r="EH427" s="2"/>
      <c r="EI427" s="2"/>
      <c r="EJ427" s="2"/>
      <c r="EK427" s="2"/>
      <c r="EL427" s="2"/>
      <c r="EM427" s="2"/>
      <c r="EN427" s="2"/>
      <c r="EO427" s="2"/>
      <c r="EP427" s="2"/>
      <c r="EQ427" s="2"/>
      <c r="ER427" s="2"/>
      <c r="ES427" s="2"/>
      <c r="ET427" s="2"/>
      <c r="EU427" s="2"/>
      <c r="EV427" s="2"/>
      <c r="EW427" s="2"/>
      <c r="EX427" s="2"/>
      <c r="EY427" s="2"/>
      <c r="EZ427" s="2"/>
      <c r="FA427" s="2"/>
      <c r="FB427" s="2"/>
      <c r="FC427" s="2"/>
    </row>
    <row r="428" spans="1:159">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c r="EG428" s="2"/>
      <c r="EH428" s="2"/>
      <c r="EI428" s="2"/>
      <c r="EJ428" s="2"/>
      <c r="EK428" s="2"/>
      <c r="EL428" s="2"/>
      <c r="EM428" s="2"/>
      <c r="EN428" s="2"/>
      <c r="EO428" s="2"/>
      <c r="EP428" s="2"/>
      <c r="EQ428" s="2"/>
      <c r="ER428" s="2"/>
      <c r="ES428" s="2"/>
      <c r="ET428" s="2"/>
      <c r="EU428" s="2"/>
      <c r="EV428" s="2"/>
      <c r="EW428" s="2"/>
      <c r="EX428" s="2"/>
      <c r="EY428" s="2"/>
      <c r="EZ428" s="2"/>
      <c r="FA428" s="2"/>
      <c r="FB428" s="2"/>
      <c r="FC428" s="2"/>
    </row>
    <row r="429" spans="1:159">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c r="DZ429" s="2"/>
      <c r="EA429" s="2"/>
      <c r="EB429" s="2"/>
      <c r="EC429" s="2"/>
      <c r="ED429" s="2"/>
      <c r="EE429" s="2"/>
      <c r="EF429" s="2"/>
      <c r="EG429" s="2"/>
      <c r="EH429" s="2"/>
      <c r="EI429" s="2"/>
      <c r="EJ429" s="2"/>
      <c r="EK429" s="2"/>
      <c r="EL429" s="2"/>
      <c r="EM429" s="2"/>
      <c r="EN429" s="2"/>
      <c r="EO429" s="2"/>
      <c r="EP429" s="2"/>
      <c r="EQ429" s="2"/>
      <c r="ER429" s="2"/>
      <c r="ES429" s="2"/>
      <c r="ET429" s="2"/>
      <c r="EU429" s="2"/>
      <c r="EV429" s="2"/>
      <c r="EW429" s="2"/>
      <c r="EX429" s="2"/>
      <c r="EY429" s="2"/>
      <c r="EZ429" s="2"/>
      <c r="FA429" s="2"/>
      <c r="FB429" s="2"/>
      <c r="FC429" s="2"/>
    </row>
    <row r="430" spans="1:159">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c r="FB430" s="2"/>
      <c r="FC430" s="2"/>
    </row>
    <row r="431" spans="1:159">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c r="EG431" s="2"/>
      <c r="EH431" s="2"/>
      <c r="EI431" s="2"/>
      <c r="EJ431" s="2"/>
      <c r="EK431" s="2"/>
      <c r="EL431" s="2"/>
      <c r="EM431" s="2"/>
      <c r="EN431" s="2"/>
      <c r="EO431" s="2"/>
      <c r="EP431" s="2"/>
      <c r="EQ431" s="2"/>
      <c r="ER431" s="2"/>
      <c r="ES431" s="2"/>
      <c r="ET431" s="2"/>
      <c r="EU431" s="2"/>
      <c r="EV431" s="2"/>
      <c r="EW431" s="2"/>
      <c r="EX431" s="2"/>
      <c r="EY431" s="2"/>
      <c r="EZ431" s="2"/>
      <c r="FA431" s="2"/>
      <c r="FB431" s="2"/>
      <c r="FC431" s="2"/>
    </row>
    <row r="432" spans="1:159">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c r="EG432" s="2"/>
      <c r="EH432" s="2"/>
      <c r="EI432" s="2"/>
      <c r="EJ432" s="2"/>
      <c r="EK432" s="2"/>
      <c r="EL432" s="2"/>
      <c r="EM432" s="2"/>
      <c r="EN432" s="2"/>
      <c r="EO432" s="2"/>
      <c r="EP432" s="2"/>
      <c r="EQ432" s="2"/>
      <c r="ER432" s="2"/>
      <c r="ES432" s="2"/>
      <c r="ET432" s="2"/>
      <c r="EU432" s="2"/>
      <c r="EV432" s="2"/>
      <c r="EW432" s="2"/>
      <c r="EX432" s="2"/>
      <c r="EY432" s="2"/>
      <c r="EZ432" s="2"/>
      <c r="FA432" s="2"/>
      <c r="FB432" s="2"/>
      <c r="FC432" s="2"/>
    </row>
    <row r="433" spans="1:159">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c r="FC433" s="2"/>
    </row>
    <row r="434" spans="1:159">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c r="EG434" s="2"/>
      <c r="EH434" s="2"/>
      <c r="EI434" s="2"/>
      <c r="EJ434" s="2"/>
      <c r="EK434" s="2"/>
      <c r="EL434" s="2"/>
      <c r="EM434" s="2"/>
      <c r="EN434" s="2"/>
      <c r="EO434" s="2"/>
      <c r="EP434" s="2"/>
      <c r="EQ434" s="2"/>
      <c r="ER434" s="2"/>
      <c r="ES434" s="2"/>
      <c r="ET434" s="2"/>
      <c r="EU434" s="2"/>
      <c r="EV434" s="2"/>
      <c r="EW434" s="2"/>
      <c r="EX434" s="2"/>
      <c r="EY434" s="2"/>
      <c r="EZ434" s="2"/>
      <c r="FA434" s="2"/>
      <c r="FB434" s="2"/>
      <c r="FC434" s="2"/>
    </row>
    <row r="435" spans="1:159">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c r="FB435" s="2"/>
      <c r="FC435" s="2"/>
    </row>
    <row r="436" spans="1:159">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c r="FB436" s="2"/>
      <c r="FC436" s="2"/>
    </row>
    <row r="437" spans="1:159">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c r="EG437" s="2"/>
      <c r="EH437" s="2"/>
      <c r="EI437" s="2"/>
      <c r="EJ437" s="2"/>
      <c r="EK437" s="2"/>
      <c r="EL437" s="2"/>
      <c r="EM437" s="2"/>
      <c r="EN437" s="2"/>
      <c r="EO437" s="2"/>
      <c r="EP437" s="2"/>
      <c r="EQ437" s="2"/>
      <c r="ER437" s="2"/>
      <c r="ES437" s="2"/>
      <c r="ET437" s="2"/>
      <c r="EU437" s="2"/>
      <c r="EV437" s="2"/>
      <c r="EW437" s="2"/>
      <c r="EX437" s="2"/>
      <c r="EY437" s="2"/>
      <c r="EZ437" s="2"/>
      <c r="FA437" s="2"/>
      <c r="FB437" s="2"/>
      <c r="FC437" s="2"/>
    </row>
    <row r="438" spans="1:159">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c r="FC438" s="2"/>
    </row>
    <row r="439" spans="1:159">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c r="EG439" s="2"/>
      <c r="EH439" s="2"/>
      <c r="EI439" s="2"/>
      <c r="EJ439" s="2"/>
      <c r="EK439" s="2"/>
      <c r="EL439" s="2"/>
      <c r="EM439" s="2"/>
      <c r="EN439" s="2"/>
      <c r="EO439" s="2"/>
      <c r="EP439" s="2"/>
      <c r="EQ439" s="2"/>
      <c r="ER439" s="2"/>
      <c r="ES439" s="2"/>
      <c r="ET439" s="2"/>
      <c r="EU439" s="2"/>
      <c r="EV439" s="2"/>
      <c r="EW439" s="2"/>
      <c r="EX439" s="2"/>
      <c r="EY439" s="2"/>
      <c r="EZ439" s="2"/>
      <c r="FA439" s="2"/>
      <c r="FB439" s="2"/>
      <c r="FC439" s="2"/>
    </row>
    <row r="440" spans="1:159">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c r="FC440" s="2"/>
    </row>
    <row r="441" spans="1:159">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c r="DZ441" s="2"/>
      <c r="EA441" s="2"/>
      <c r="EB441" s="2"/>
      <c r="EC441" s="2"/>
      <c r="ED441" s="2"/>
      <c r="EE441" s="2"/>
      <c r="EF441" s="2"/>
      <c r="EG441" s="2"/>
      <c r="EH441" s="2"/>
      <c r="EI441" s="2"/>
      <c r="EJ441" s="2"/>
      <c r="EK441" s="2"/>
      <c r="EL441" s="2"/>
      <c r="EM441" s="2"/>
      <c r="EN441" s="2"/>
      <c r="EO441" s="2"/>
      <c r="EP441" s="2"/>
      <c r="EQ441" s="2"/>
      <c r="ER441" s="2"/>
      <c r="ES441" s="2"/>
      <c r="ET441" s="2"/>
      <c r="EU441" s="2"/>
      <c r="EV441" s="2"/>
      <c r="EW441" s="2"/>
      <c r="EX441" s="2"/>
      <c r="EY441" s="2"/>
      <c r="EZ441" s="2"/>
      <c r="FA441" s="2"/>
      <c r="FB441" s="2"/>
      <c r="FC441" s="2"/>
    </row>
    <row r="442" spans="1:159">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c r="FC442" s="2"/>
    </row>
    <row r="443" spans="1:159">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c r="DZ443" s="2"/>
      <c r="EA443" s="2"/>
      <c r="EB443" s="2"/>
      <c r="EC443" s="2"/>
      <c r="ED443" s="2"/>
      <c r="EE443" s="2"/>
      <c r="EF443" s="2"/>
      <c r="EG443" s="2"/>
      <c r="EH443" s="2"/>
      <c r="EI443" s="2"/>
      <c r="EJ443" s="2"/>
      <c r="EK443" s="2"/>
      <c r="EL443" s="2"/>
      <c r="EM443" s="2"/>
      <c r="EN443" s="2"/>
      <c r="EO443" s="2"/>
      <c r="EP443" s="2"/>
      <c r="EQ443" s="2"/>
      <c r="ER443" s="2"/>
      <c r="ES443" s="2"/>
      <c r="ET443" s="2"/>
      <c r="EU443" s="2"/>
      <c r="EV443" s="2"/>
      <c r="EW443" s="2"/>
      <c r="EX443" s="2"/>
      <c r="EY443" s="2"/>
      <c r="EZ443" s="2"/>
      <c r="FA443" s="2"/>
      <c r="FB443" s="2"/>
      <c r="FC443" s="2"/>
    </row>
    <row r="444" spans="1:159">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row>
    <row r="445" spans="1:159">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c r="FC445" s="2"/>
    </row>
    <row r="446" spans="1:159">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c r="FB446" s="2"/>
      <c r="FC446" s="2"/>
    </row>
    <row r="447" spans="1:159">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c r="FB447" s="2"/>
      <c r="FC447" s="2"/>
    </row>
    <row r="448" spans="1:159">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c r="DX448" s="2"/>
      <c r="DY448" s="2"/>
      <c r="DZ448" s="2"/>
      <c r="EA448" s="2"/>
      <c r="EB448" s="2"/>
      <c r="EC448" s="2"/>
      <c r="ED448" s="2"/>
      <c r="EE448" s="2"/>
      <c r="EF448" s="2"/>
      <c r="EG448" s="2"/>
      <c r="EH448" s="2"/>
      <c r="EI448" s="2"/>
      <c r="EJ448" s="2"/>
      <c r="EK448" s="2"/>
      <c r="EL448" s="2"/>
      <c r="EM448" s="2"/>
      <c r="EN448" s="2"/>
      <c r="EO448" s="2"/>
      <c r="EP448" s="2"/>
      <c r="EQ448" s="2"/>
      <c r="ER448" s="2"/>
      <c r="ES448" s="2"/>
      <c r="ET448" s="2"/>
      <c r="EU448" s="2"/>
      <c r="EV448" s="2"/>
      <c r="EW448" s="2"/>
      <c r="EX448" s="2"/>
      <c r="EY448" s="2"/>
      <c r="EZ448" s="2"/>
      <c r="FA448" s="2"/>
      <c r="FB448" s="2"/>
      <c r="FC448" s="2"/>
    </row>
    <row r="449" spans="1:159">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c r="EY449" s="2"/>
      <c r="EZ449" s="2"/>
      <c r="FA449" s="2"/>
      <c r="FB449" s="2"/>
      <c r="FC449" s="2"/>
    </row>
    <row r="450" spans="1:159">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c r="DX450" s="2"/>
      <c r="DY450" s="2"/>
      <c r="DZ450" s="2"/>
      <c r="EA450" s="2"/>
      <c r="EB450" s="2"/>
      <c r="EC450" s="2"/>
      <c r="ED450" s="2"/>
      <c r="EE450" s="2"/>
      <c r="EF450" s="2"/>
      <c r="EG450" s="2"/>
      <c r="EH450" s="2"/>
      <c r="EI450" s="2"/>
      <c r="EJ450" s="2"/>
      <c r="EK450" s="2"/>
      <c r="EL450" s="2"/>
      <c r="EM450" s="2"/>
      <c r="EN450" s="2"/>
      <c r="EO450" s="2"/>
      <c r="EP450" s="2"/>
      <c r="EQ450" s="2"/>
      <c r="ER450" s="2"/>
      <c r="ES450" s="2"/>
      <c r="ET450" s="2"/>
      <c r="EU450" s="2"/>
      <c r="EV450" s="2"/>
      <c r="EW450" s="2"/>
      <c r="EX450" s="2"/>
      <c r="EY450" s="2"/>
      <c r="EZ450" s="2"/>
      <c r="FA450" s="2"/>
      <c r="FB450" s="2"/>
      <c r="FC450" s="2"/>
    </row>
    <row r="451" spans="1:159">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c r="DZ451" s="2"/>
      <c r="EA451" s="2"/>
      <c r="EB451" s="2"/>
      <c r="EC451" s="2"/>
      <c r="ED451" s="2"/>
      <c r="EE451" s="2"/>
      <c r="EF451" s="2"/>
      <c r="EG451" s="2"/>
      <c r="EH451" s="2"/>
      <c r="EI451" s="2"/>
      <c r="EJ451" s="2"/>
      <c r="EK451" s="2"/>
      <c r="EL451" s="2"/>
      <c r="EM451" s="2"/>
      <c r="EN451" s="2"/>
      <c r="EO451" s="2"/>
      <c r="EP451" s="2"/>
      <c r="EQ451" s="2"/>
      <c r="ER451" s="2"/>
      <c r="ES451" s="2"/>
      <c r="ET451" s="2"/>
      <c r="EU451" s="2"/>
      <c r="EV451" s="2"/>
      <c r="EW451" s="2"/>
      <c r="EX451" s="2"/>
      <c r="EY451" s="2"/>
      <c r="EZ451" s="2"/>
      <c r="FA451" s="2"/>
      <c r="FB451" s="2"/>
      <c r="FC451" s="2"/>
    </row>
    <row r="452" spans="1:159">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c r="DZ452" s="2"/>
      <c r="EA452" s="2"/>
      <c r="EB452" s="2"/>
      <c r="EC452" s="2"/>
      <c r="ED452" s="2"/>
      <c r="EE452" s="2"/>
      <c r="EF452" s="2"/>
      <c r="EG452" s="2"/>
      <c r="EH452" s="2"/>
      <c r="EI452" s="2"/>
      <c r="EJ452" s="2"/>
      <c r="EK452" s="2"/>
      <c r="EL452" s="2"/>
      <c r="EM452" s="2"/>
      <c r="EN452" s="2"/>
      <c r="EO452" s="2"/>
      <c r="EP452" s="2"/>
      <c r="EQ452" s="2"/>
      <c r="ER452" s="2"/>
      <c r="ES452" s="2"/>
      <c r="ET452" s="2"/>
      <c r="EU452" s="2"/>
      <c r="EV452" s="2"/>
      <c r="EW452" s="2"/>
      <c r="EX452" s="2"/>
      <c r="EY452" s="2"/>
      <c r="EZ452" s="2"/>
      <c r="FA452" s="2"/>
      <c r="FB452" s="2"/>
      <c r="FC452" s="2"/>
    </row>
    <row r="453" spans="1:159">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c r="DW453" s="2"/>
      <c r="DX453" s="2"/>
      <c r="DY453" s="2"/>
      <c r="DZ453" s="2"/>
      <c r="EA453" s="2"/>
      <c r="EB453" s="2"/>
      <c r="EC453" s="2"/>
      <c r="ED453" s="2"/>
      <c r="EE453" s="2"/>
      <c r="EF453" s="2"/>
      <c r="EG453" s="2"/>
      <c r="EH453" s="2"/>
      <c r="EI453" s="2"/>
      <c r="EJ453" s="2"/>
      <c r="EK453" s="2"/>
      <c r="EL453" s="2"/>
      <c r="EM453" s="2"/>
      <c r="EN453" s="2"/>
      <c r="EO453" s="2"/>
      <c r="EP453" s="2"/>
      <c r="EQ453" s="2"/>
      <c r="ER453" s="2"/>
      <c r="ES453" s="2"/>
      <c r="ET453" s="2"/>
      <c r="EU453" s="2"/>
      <c r="EV453" s="2"/>
      <c r="EW453" s="2"/>
      <c r="EX453" s="2"/>
      <c r="EY453" s="2"/>
      <c r="EZ453" s="2"/>
      <c r="FA453" s="2"/>
      <c r="FB453" s="2"/>
      <c r="FC453" s="2"/>
    </row>
    <row r="454" spans="1:159">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c r="EG454" s="2"/>
      <c r="EH454" s="2"/>
      <c r="EI454" s="2"/>
      <c r="EJ454" s="2"/>
      <c r="EK454" s="2"/>
      <c r="EL454" s="2"/>
      <c r="EM454" s="2"/>
      <c r="EN454" s="2"/>
      <c r="EO454" s="2"/>
      <c r="EP454" s="2"/>
      <c r="EQ454" s="2"/>
      <c r="ER454" s="2"/>
      <c r="ES454" s="2"/>
      <c r="ET454" s="2"/>
      <c r="EU454" s="2"/>
      <c r="EV454" s="2"/>
      <c r="EW454" s="2"/>
      <c r="EX454" s="2"/>
      <c r="EY454" s="2"/>
      <c r="EZ454" s="2"/>
      <c r="FA454" s="2"/>
      <c r="FB454" s="2"/>
      <c r="FC454" s="2"/>
    </row>
    <row r="455" spans="1:159">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c r="DX455" s="2"/>
      <c r="DY455" s="2"/>
      <c r="DZ455" s="2"/>
      <c r="EA455" s="2"/>
      <c r="EB455" s="2"/>
      <c r="EC455" s="2"/>
      <c r="ED455" s="2"/>
      <c r="EE455" s="2"/>
      <c r="EF455" s="2"/>
      <c r="EG455" s="2"/>
      <c r="EH455" s="2"/>
      <c r="EI455" s="2"/>
      <c r="EJ455" s="2"/>
      <c r="EK455" s="2"/>
      <c r="EL455" s="2"/>
      <c r="EM455" s="2"/>
      <c r="EN455" s="2"/>
      <c r="EO455" s="2"/>
      <c r="EP455" s="2"/>
      <c r="EQ455" s="2"/>
      <c r="ER455" s="2"/>
      <c r="ES455" s="2"/>
      <c r="ET455" s="2"/>
      <c r="EU455" s="2"/>
      <c r="EV455" s="2"/>
      <c r="EW455" s="2"/>
      <c r="EX455" s="2"/>
      <c r="EY455" s="2"/>
      <c r="EZ455" s="2"/>
      <c r="FA455" s="2"/>
      <c r="FB455" s="2"/>
      <c r="FC455" s="2"/>
    </row>
    <row r="456" spans="1:159">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c r="EG456" s="2"/>
      <c r="EH456" s="2"/>
      <c r="EI456" s="2"/>
      <c r="EJ456" s="2"/>
      <c r="EK456" s="2"/>
      <c r="EL456" s="2"/>
      <c r="EM456" s="2"/>
      <c r="EN456" s="2"/>
      <c r="EO456" s="2"/>
      <c r="EP456" s="2"/>
      <c r="EQ456" s="2"/>
      <c r="ER456" s="2"/>
      <c r="ES456" s="2"/>
      <c r="ET456" s="2"/>
      <c r="EU456" s="2"/>
      <c r="EV456" s="2"/>
      <c r="EW456" s="2"/>
      <c r="EX456" s="2"/>
      <c r="EY456" s="2"/>
      <c r="EZ456" s="2"/>
      <c r="FA456" s="2"/>
      <c r="FB456" s="2"/>
      <c r="FC456" s="2"/>
    </row>
    <row r="457" spans="1:159">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c r="DV457" s="2"/>
      <c r="DW457" s="2"/>
      <c r="DX457" s="2"/>
      <c r="DY457" s="2"/>
      <c r="DZ457" s="2"/>
      <c r="EA457" s="2"/>
      <c r="EB457" s="2"/>
      <c r="EC457" s="2"/>
      <c r="ED457" s="2"/>
      <c r="EE457" s="2"/>
      <c r="EF457" s="2"/>
      <c r="EG457" s="2"/>
      <c r="EH457" s="2"/>
      <c r="EI457" s="2"/>
      <c r="EJ457" s="2"/>
      <c r="EK457" s="2"/>
      <c r="EL457" s="2"/>
      <c r="EM457" s="2"/>
      <c r="EN457" s="2"/>
      <c r="EO457" s="2"/>
      <c r="EP457" s="2"/>
      <c r="EQ457" s="2"/>
      <c r="ER457" s="2"/>
      <c r="ES457" s="2"/>
      <c r="ET457" s="2"/>
      <c r="EU457" s="2"/>
      <c r="EV457" s="2"/>
      <c r="EW457" s="2"/>
      <c r="EX457" s="2"/>
      <c r="EY457" s="2"/>
      <c r="EZ457" s="2"/>
      <c r="FA457" s="2"/>
      <c r="FB457" s="2"/>
      <c r="FC457" s="2"/>
    </row>
    <row r="458" spans="1:159">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c r="EG458" s="2"/>
      <c r="EH458" s="2"/>
      <c r="EI458" s="2"/>
      <c r="EJ458" s="2"/>
      <c r="EK458" s="2"/>
      <c r="EL458" s="2"/>
      <c r="EM458" s="2"/>
      <c r="EN458" s="2"/>
      <c r="EO458" s="2"/>
      <c r="EP458" s="2"/>
      <c r="EQ458" s="2"/>
      <c r="ER458" s="2"/>
      <c r="ES458" s="2"/>
      <c r="ET458" s="2"/>
      <c r="EU458" s="2"/>
      <c r="EV458" s="2"/>
      <c r="EW458" s="2"/>
      <c r="EX458" s="2"/>
      <c r="EY458" s="2"/>
      <c r="EZ458" s="2"/>
      <c r="FA458" s="2"/>
      <c r="FB458" s="2"/>
      <c r="FC458" s="2"/>
    </row>
    <row r="459" spans="1:159">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c r="DV459" s="2"/>
      <c r="DW459" s="2"/>
      <c r="DX459" s="2"/>
      <c r="DY459" s="2"/>
      <c r="DZ459" s="2"/>
      <c r="EA459" s="2"/>
      <c r="EB459" s="2"/>
      <c r="EC459" s="2"/>
      <c r="ED459" s="2"/>
      <c r="EE459" s="2"/>
      <c r="EF459" s="2"/>
      <c r="EG459" s="2"/>
      <c r="EH459" s="2"/>
      <c r="EI459" s="2"/>
      <c r="EJ459" s="2"/>
      <c r="EK459" s="2"/>
      <c r="EL459" s="2"/>
      <c r="EM459" s="2"/>
      <c r="EN459" s="2"/>
      <c r="EO459" s="2"/>
      <c r="EP459" s="2"/>
      <c r="EQ459" s="2"/>
      <c r="ER459" s="2"/>
      <c r="ES459" s="2"/>
      <c r="ET459" s="2"/>
      <c r="EU459" s="2"/>
      <c r="EV459" s="2"/>
      <c r="EW459" s="2"/>
      <c r="EX459" s="2"/>
      <c r="EY459" s="2"/>
      <c r="EZ459" s="2"/>
      <c r="FA459" s="2"/>
      <c r="FB459" s="2"/>
      <c r="FC459" s="2"/>
    </row>
    <row r="460" spans="1:159">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c r="EG460" s="2"/>
      <c r="EH460" s="2"/>
      <c r="EI460" s="2"/>
      <c r="EJ460" s="2"/>
      <c r="EK460" s="2"/>
      <c r="EL460" s="2"/>
      <c r="EM460" s="2"/>
      <c r="EN460" s="2"/>
      <c r="EO460" s="2"/>
      <c r="EP460" s="2"/>
      <c r="EQ460" s="2"/>
      <c r="ER460" s="2"/>
      <c r="ES460" s="2"/>
      <c r="ET460" s="2"/>
      <c r="EU460" s="2"/>
      <c r="EV460" s="2"/>
      <c r="EW460" s="2"/>
      <c r="EX460" s="2"/>
      <c r="EY460" s="2"/>
      <c r="EZ460" s="2"/>
      <c r="FA460" s="2"/>
      <c r="FB460" s="2"/>
      <c r="FC460" s="2"/>
    </row>
    <row r="461" spans="1:159">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c r="DV461" s="2"/>
      <c r="DW461" s="2"/>
      <c r="DX461" s="2"/>
      <c r="DY461" s="2"/>
      <c r="DZ461" s="2"/>
      <c r="EA461" s="2"/>
      <c r="EB461" s="2"/>
      <c r="EC461" s="2"/>
      <c r="ED461" s="2"/>
      <c r="EE461" s="2"/>
      <c r="EF461" s="2"/>
      <c r="EG461" s="2"/>
      <c r="EH461" s="2"/>
      <c r="EI461" s="2"/>
      <c r="EJ461" s="2"/>
      <c r="EK461" s="2"/>
      <c r="EL461" s="2"/>
      <c r="EM461" s="2"/>
      <c r="EN461" s="2"/>
      <c r="EO461" s="2"/>
      <c r="EP461" s="2"/>
      <c r="EQ461" s="2"/>
      <c r="ER461" s="2"/>
      <c r="ES461" s="2"/>
      <c r="ET461" s="2"/>
      <c r="EU461" s="2"/>
      <c r="EV461" s="2"/>
      <c r="EW461" s="2"/>
      <c r="EX461" s="2"/>
      <c r="EY461" s="2"/>
      <c r="EZ461" s="2"/>
      <c r="FA461" s="2"/>
      <c r="FB461" s="2"/>
      <c r="FC461" s="2"/>
    </row>
    <row r="462" spans="1:159">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c r="EG462" s="2"/>
      <c r="EH462" s="2"/>
      <c r="EI462" s="2"/>
      <c r="EJ462" s="2"/>
      <c r="EK462" s="2"/>
      <c r="EL462" s="2"/>
      <c r="EM462" s="2"/>
      <c r="EN462" s="2"/>
      <c r="EO462" s="2"/>
      <c r="EP462" s="2"/>
      <c r="EQ462" s="2"/>
      <c r="ER462" s="2"/>
      <c r="ES462" s="2"/>
      <c r="ET462" s="2"/>
      <c r="EU462" s="2"/>
      <c r="EV462" s="2"/>
      <c r="EW462" s="2"/>
      <c r="EX462" s="2"/>
      <c r="EY462" s="2"/>
      <c r="EZ462" s="2"/>
      <c r="FA462" s="2"/>
      <c r="FB462" s="2"/>
      <c r="FC462" s="2"/>
    </row>
    <row r="463" spans="1:159">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c r="DX463" s="2"/>
      <c r="DY463" s="2"/>
      <c r="DZ463" s="2"/>
      <c r="EA463" s="2"/>
      <c r="EB463" s="2"/>
      <c r="EC463" s="2"/>
      <c r="ED463" s="2"/>
      <c r="EE463" s="2"/>
      <c r="EF463" s="2"/>
      <c r="EG463" s="2"/>
      <c r="EH463" s="2"/>
      <c r="EI463" s="2"/>
      <c r="EJ463" s="2"/>
      <c r="EK463" s="2"/>
      <c r="EL463" s="2"/>
      <c r="EM463" s="2"/>
      <c r="EN463" s="2"/>
      <c r="EO463" s="2"/>
      <c r="EP463" s="2"/>
      <c r="EQ463" s="2"/>
      <c r="ER463" s="2"/>
      <c r="ES463" s="2"/>
      <c r="ET463" s="2"/>
      <c r="EU463" s="2"/>
      <c r="EV463" s="2"/>
      <c r="EW463" s="2"/>
      <c r="EX463" s="2"/>
      <c r="EY463" s="2"/>
      <c r="EZ463" s="2"/>
      <c r="FA463" s="2"/>
      <c r="FB463" s="2"/>
      <c r="FC463" s="2"/>
    </row>
    <row r="464" spans="1:159">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c r="EG464" s="2"/>
      <c r="EH464" s="2"/>
      <c r="EI464" s="2"/>
      <c r="EJ464" s="2"/>
      <c r="EK464" s="2"/>
      <c r="EL464" s="2"/>
      <c r="EM464" s="2"/>
      <c r="EN464" s="2"/>
      <c r="EO464" s="2"/>
      <c r="EP464" s="2"/>
      <c r="EQ464" s="2"/>
      <c r="ER464" s="2"/>
      <c r="ES464" s="2"/>
      <c r="ET464" s="2"/>
      <c r="EU464" s="2"/>
      <c r="EV464" s="2"/>
      <c r="EW464" s="2"/>
      <c r="EX464" s="2"/>
      <c r="EY464" s="2"/>
      <c r="EZ464" s="2"/>
      <c r="FA464" s="2"/>
      <c r="FB464" s="2"/>
      <c r="FC464" s="2"/>
    </row>
    <row r="465" spans="1:159">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c r="DX465" s="2"/>
      <c r="DY465" s="2"/>
      <c r="DZ465" s="2"/>
      <c r="EA465" s="2"/>
      <c r="EB465" s="2"/>
      <c r="EC465" s="2"/>
      <c r="ED465" s="2"/>
      <c r="EE465" s="2"/>
      <c r="EF465" s="2"/>
      <c r="EG465" s="2"/>
      <c r="EH465" s="2"/>
      <c r="EI465" s="2"/>
      <c r="EJ465" s="2"/>
      <c r="EK465" s="2"/>
      <c r="EL465" s="2"/>
      <c r="EM465" s="2"/>
      <c r="EN465" s="2"/>
      <c r="EO465" s="2"/>
      <c r="EP465" s="2"/>
      <c r="EQ465" s="2"/>
      <c r="ER465" s="2"/>
      <c r="ES465" s="2"/>
      <c r="ET465" s="2"/>
      <c r="EU465" s="2"/>
      <c r="EV465" s="2"/>
      <c r="EW465" s="2"/>
      <c r="EX465" s="2"/>
      <c r="EY465" s="2"/>
      <c r="EZ465" s="2"/>
      <c r="FA465" s="2"/>
      <c r="FB465" s="2"/>
      <c r="FC465" s="2"/>
    </row>
    <row r="466" spans="1:159">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c r="EG466" s="2"/>
      <c r="EH466" s="2"/>
      <c r="EI466" s="2"/>
      <c r="EJ466" s="2"/>
      <c r="EK466" s="2"/>
      <c r="EL466" s="2"/>
      <c r="EM466" s="2"/>
      <c r="EN466" s="2"/>
      <c r="EO466" s="2"/>
      <c r="EP466" s="2"/>
      <c r="EQ466" s="2"/>
      <c r="ER466" s="2"/>
      <c r="ES466" s="2"/>
      <c r="ET466" s="2"/>
      <c r="EU466" s="2"/>
      <c r="EV466" s="2"/>
      <c r="EW466" s="2"/>
      <c r="EX466" s="2"/>
      <c r="EY466" s="2"/>
      <c r="EZ466" s="2"/>
      <c r="FA466" s="2"/>
      <c r="FB466" s="2"/>
      <c r="FC466" s="2"/>
    </row>
    <row r="467" spans="1:159">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c r="DV467" s="2"/>
      <c r="DW467" s="2"/>
      <c r="DX467" s="2"/>
      <c r="DY467" s="2"/>
      <c r="DZ467" s="2"/>
      <c r="EA467" s="2"/>
      <c r="EB467" s="2"/>
      <c r="EC467" s="2"/>
      <c r="ED467" s="2"/>
      <c r="EE467" s="2"/>
      <c r="EF467" s="2"/>
      <c r="EG467" s="2"/>
      <c r="EH467" s="2"/>
      <c r="EI467" s="2"/>
      <c r="EJ467" s="2"/>
      <c r="EK467" s="2"/>
      <c r="EL467" s="2"/>
      <c r="EM467" s="2"/>
      <c r="EN467" s="2"/>
      <c r="EO467" s="2"/>
      <c r="EP467" s="2"/>
      <c r="EQ467" s="2"/>
      <c r="ER467" s="2"/>
      <c r="ES467" s="2"/>
      <c r="ET467" s="2"/>
      <c r="EU467" s="2"/>
      <c r="EV467" s="2"/>
      <c r="EW467" s="2"/>
      <c r="EX467" s="2"/>
      <c r="EY467" s="2"/>
      <c r="EZ467" s="2"/>
      <c r="FA467" s="2"/>
      <c r="FB467" s="2"/>
      <c r="FC467" s="2"/>
    </row>
    <row r="468" spans="1:159">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c r="EG468" s="2"/>
      <c r="EH468" s="2"/>
      <c r="EI468" s="2"/>
      <c r="EJ468" s="2"/>
      <c r="EK468" s="2"/>
      <c r="EL468" s="2"/>
      <c r="EM468" s="2"/>
      <c r="EN468" s="2"/>
      <c r="EO468" s="2"/>
      <c r="EP468" s="2"/>
      <c r="EQ468" s="2"/>
      <c r="ER468" s="2"/>
      <c r="ES468" s="2"/>
      <c r="ET468" s="2"/>
      <c r="EU468" s="2"/>
      <c r="EV468" s="2"/>
      <c r="EW468" s="2"/>
      <c r="EX468" s="2"/>
      <c r="EY468" s="2"/>
      <c r="EZ468" s="2"/>
      <c r="FA468" s="2"/>
      <c r="FB468" s="2"/>
      <c r="FC468" s="2"/>
    </row>
    <row r="469" spans="1:159">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c r="DX469" s="2"/>
      <c r="DY469" s="2"/>
      <c r="DZ469" s="2"/>
      <c r="EA469" s="2"/>
      <c r="EB469" s="2"/>
      <c r="EC469" s="2"/>
      <c r="ED469" s="2"/>
      <c r="EE469" s="2"/>
      <c r="EF469" s="2"/>
      <c r="EG469" s="2"/>
      <c r="EH469" s="2"/>
      <c r="EI469" s="2"/>
      <c r="EJ469" s="2"/>
      <c r="EK469" s="2"/>
      <c r="EL469" s="2"/>
      <c r="EM469" s="2"/>
      <c r="EN469" s="2"/>
      <c r="EO469" s="2"/>
      <c r="EP469" s="2"/>
      <c r="EQ469" s="2"/>
      <c r="ER469" s="2"/>
      <c r="ES469" s="2"/>
      <c r="ET469" s="2"/>
      <c r="EU469" s="2"/>
      <c r="EV469" s="2"/>
      <c r="EW469" s="2"/>
      <c r="EX469" s="2"/>
      <c r="EY469" s="2"/>
      <c r="EZ469" s="2"/>
      <c r="FA469" s="2"/>
      <c r="FB469" s="2"/>
      <c r="FC469" s="2"/>
    </row>
    <row r="470" spans="1:159">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c r="EG470" s="2"/>
      <c r="EH470" s="2"/>
      <c r="EI470" s="2"/>
      <c r="EJ470" s="2"/>
      <c r="EK470" s="2"/>
      <c r="EL470" s="2"/>
      <c r="EM470" s="2"/>
      <c r="EN470" s="2"/>
      <c r="EO470" s="2"/>
      <c r="EP470" s="2"/>
      <c r="EQ470" s="2"/>
      <c r="ER470" s="2"/>
      <c r="ES470" s="2"/>
      <c r="ET470" s="2"/>
      <c r="EU470" s="2"/>
      <c r="EV470" s="2"/>
      <c r="EW470" s="2"/>
      <c r="EX470" s="2"/>
      <c r="EY470" s="2"/>
      <c r="EZ470" s="2"/>
      <c r="FA470" s="2"/>
      <c r="FB470" s="2"/>
      <c r="FC470" s="2"/>
    </row>
    <row r="471" spans="1:159">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c r="EY471" s="2"/>
      <c r="EZ471" s="2"/>
      <c r="FA471" s="2"/>
      <c r="FB471" s="2"/>
      <c r="FC471" s="2"/>
    </row>
    <row r="472" spans="1:159">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c r="EG472" s="2"/>
      <c r="EH472" s="2"/>
      <c r="EI472" s="2"/>
      <c r="EJ472" s="2"/>
      <c r="EK472" s="2"/>
      <c r="EL472" s="2"/>
      <c r="EM472" s="2"/>
      <c r="EN472" s="2"/>
      <c r="EO472" s="2"/>
      <c r="EP472" s="2"/>
      <c r="EQ472" s="2"/>
      <c r="ER472" s="2"/>
      <c r="ES472" s="2"/>
      <c r="ET472" s="2"/>
      <c r="EU472" s="2"/>
      <c r="EV472" s="2"/>
      <c r="EW472" s="2"/>
      <c r="EX472" s="2"/>
      <c r="EY472" s="2"/>
      <c r="EZ472" s="2"/>
      <c r="FA472" s="2"/>
      <c r="FB472" s="2"/>
      <c r="FC472" s="2"/>
    </row>
    <row r="473" spans="1:159">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c r="DV473" s="2"/>
      <c r="DW473" s="2"/>
      <c r="DX473" s="2"/>
      <c r="DY473" s="2"/>
      <c r="DZ473" s="2"/>
      <c r="EA473" s="2"/>
      <c r="EB473" s="2"/>
      <c r="EC473" s="2"/>
      <c r="ED473" s="2"/>
      <c r="EE473" s="2"/>
      <c r="EF473" s="2"/>
      <c r="EG473" s="2"/>
      <c r="EH473" s="2"/>
      <c r="EI473" s="2"/>
      <c r="EJ473" s="2"/>
      <c r="EK473" s="2"/>
      <c r="EL473" s="2"/>
      <c r="EM473" s="2"/>
      <c r="EN473" s="2"/>
      <c r="EO473" s="2"/>
      <c r="EP473" s="2"/>
      <c r="EQ473" s="2"/>
      <c r="ER473" s="2"/>
      <c r="ES473" s="2"/>
      <c r="ET473" s="2"/>
      <c r="EU473" s="2"/>
      <c r="EV473" s="2"/>
      <c r="EW473" s="2"/>
      <c r="EX473" s="2"/>
      <c r="EY473" s="2"/>
      <c r="EZ473" s="2"/>
      <c r="FA473" s="2"/>
      <c r="FB473" s="2"/>
      <c r="FC473" s="2"/>
    </row>
    <row r="474" spans="1:159">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c r="EG474" s="2"/>
      <c r="EH474" s="2"/>
      <c r="EI474" s="2"/>
      <c r="EJ474" s="2"/>
      <c r="EK474" s="2"/>
      <c r="EL474" s="2"/>
      <c r="EM474" s="2"/>
      <c r="EN474" s="2"/>
      <c r="EO474" s="2"/>
      <c r="EP474" s="2"/>
      <c r="EQ474" s="2"/>
      <c r="ER474" s="2"/>
      <c r="ES474" s="2"/>
      <c r="ET474" s="2"/>
      <c r="EU474" s="2"/>
      <c r="EV474" s="2"/>
      <c r="EW474" s="2"/>
      <c r="EX474" s="2"/>
      <c r="EY474" s="2"/>
      <c r="EZ474" s="2"/>
      <c r="FA474" s="2"/>
      <c r="FB474" s="2"/>
      <c r="FC474" s="2"/>
    </row>
    <row r="475" spans="1:159">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c r="DV475" s="2"/>
      <c r="DW475" s="2"/>
      <c r="DX475" s="2"/>
      <c r="DY475" s="2"/>
      <c r="DZ475" s="2"/>
      <c r="EA475" s="2"/>
      <c r="EB475" s="2"/>
      <c r="EC475" s="2"/>
      <c r="ED475" s="2"/>
      <c r="EE475" s="2"/>
      <c r="EF475" s="2"/>
      <c r="EG475" s="2"/>
      <c r="EH475" s="2"/>
      <c r="EI475" s="2"/>
      <c r="EJ475" s="2"/>
      <c r="EK475" s="2"/>
      <c r="EL475" s="2"/>
      <c r="EM475" s="2"/>
      <c r="EN475" s="2"/>
      <c r="EO475" s="2"/>
      <c r="EP475" s="2"/>
      <c r="EQ475" s="2"/>
      <c r="ER475" s="2"/>
      <c r="ES475" s="2"/>
      <c r="ET475" s="2"/>
      <c r="EU475" s="2"/>
      <c r="EV475" s="2"/>
      <c r="EW475" s="2"/>
      <c r="EX475" s="2"/>
      <c r="EY475" s="2"/>
      <c r="EZ475" s="2"/>
      <c r="FA475" s="2"/>
      <c r="FB475" s="2"/>
      <c r="FC475" s="2"/>
    </row>
    <row r="476" spans="1:159">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c r="EG476" s="2"/>
      <c r="EH476" s="2"/>
      <c r="EI476" s="2"/>
      <c r="EJ476" s="2"/>
      <c r="EK476" s="2"/>
      <c r="EL476" s="2"/>
      <c r="EM476" s="2"/>
      <c r="EN476" s="2"/>
      <c r="EO476" s="2"/>
      <c r="EP476" s="2"/>
      <c r="EQ476" s="2"/>
      <c r="ER476" s="2"/>
      <c r="ES476" s="2"/>
      <c r="ET476" s="2"/>
      <c r="EU476" s="2"/>
      <c r="EV476" s="2"/>
      <c r="EW476" s="2"/>
      <c r="EX476" s="2"/>
      <c r="EY476" s="2"/>
      <c r="EZ476" s="2"/>
      <c r="FA476" s="2"/>
      <c r="FB476" s="2"/>
      <c r="FC476" s="2"/>
    </row>
    <row r="477" spans="1:159">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c r="DV477" s="2"/>
      <c r="DW477" s="2"/>
      <c r="DX477" s="2"/>
      <c r="DY477" s="2"/>
      <c r="DZ477" s="2"/>
      <c r="EA477" s="2"/>
      <c r="EB477" s="2"/>
      <c r="EC477" s="2"/>
      <c r="ED477" s="2"/>
      <c r="EE477" s="2"/>
      <c r="EF477" s="2"/>
      <c r="EG477" s="2"/>
      <c r="EH477" s="2"/>
      <c r="EI477" s="2"/>
      <c r="EJ477" s="2"/>
      <c r="EK477" s="2"/>
      <c r="EL477" s="2"/>
      <c r="EM477" s="2"/>
      <c r="EN477" s="2"/>
      <c r="EO477" s="2"/>
      <c r="EP477" s="2"/>
      <c r="EQ477" s="2"/>
      <c r="ER477" s="2"/>
      <c r="ES477" s="2"/>
      <c r="ET477" s="2"/>
      <c r="EU477" s="2"/>
      <c r="EV477" s="2"/>
      <c r="EW477" s="2"/>
      <c r="EX477" s="2"/>
      <c r="EY477" s="2"/>
      <c r="EZ477" s="2"/>
      <c r="FA477" s="2"/>
      <c r="FB477" s="2"/>
      <c r="FC477" s="2"/>
    </row>
    <row r="478" spans="1:159">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c r="FB478" s="2"/>
      <c r="FC478" s="2"/>
    </row>
    <row r="479" spans="1:159">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c r="FB479" s="2"/>
      <c r="FC479" s="2"/>
    </row>
    <row r="480" spans="1:159">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c r="DX480" s="2"/>
      <c r="DY480" s="2"/>
      <c r="DZ480" s="2"/>
      <c r="EA480" s="2"/>
      <c r="EB480" s="2"/>
      <c r="EC480" s="2"/>
      <c r="ED480" s="2"/>
      <c r="EE480" s="2"/>
      <c r="EF480" s="2"/>
      <c r="EG480" s="2"/>
      <c r="EH480" s="2"/>
      <c r="EI480" s="2"/>
      <c r="EJ480" s="2"/>
      <c r="EK480" s="2"/>
      <c r="EL480" s="2"/>
      <c r="EM480" s="2"/>
      <c r="EN480" s="2"/>
      <c r="EO480" s="2"/>
      <c r="EP480" s="2"/>
      <c r="EQ480" s="2"/>
      <c r="ER480" s="2"/>
      <c r="ES480" s="2"/>
      <c r="ET480" s="2"/>
      <c r="EU480" s="2"/>
      <c r="EV480" s="2"/>
      <c r="EW480" s="2"/>
      <c r="EX480" s="2"/>
      <c r="EY480" s="2"/>
      <c r="EZ480" s="2"/>
      <c r="FA480" s="2"/>
      <c r="FB480" s="2"/>
      <c r="FC480" s="2"/>
    </row>
    <row r="481" spans="1:159">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c r="EG481" s="2"/>
      <c r="EH481" s="2"/>
      <c r="EI481" s="2"/>
      <c r="EJ481" s="2"/>
      <c r="EK481" s="2"/>
      <c r="EL481" s="2"/>
      <c r="EM481" s="2"/>
      <c r="EN481" s="2"/>
      <c r="EO481" s="2"/>
      <c r="EP481" s="2"/>
      <c r="EQ481" s="2"/>
      <c r="ER481" s="2"/>
      <c r="ES481" s="2"/>
      <c r="ET481" s="2"/>
      <c r="EU481" s="2"/>
      <c r="EV481" s="2"/>
      <c r="EW481" s="2"/>
      <c r="EX481" s="2"/>
      <c r="EY481" s="2"/>
      <c r="EZ481" s="2"/>
      <c r="FA481" s="2"/>
      <c r="FB481" s="2"/>
      <c r="FC481" s="2"/>
    </row>
    <row r="482" spans="1:159">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c r="DX482" s="2"/>
      <c r="DY482" s="2"/>
      <c r="DZ482" s="2"/>
      <c r="EA482" s="2"/>
      <c r="EB482" s="2"/>
      <c r="EC482" s="2"/>
      <c r="ED482" s="2"/>
      <c r="EE482" s="2"/>
      <c r="EF482" s="2"/>
      <c r="EG482" s="2"/>
      <c r="EH482" s="2"/>
      <c r="EI482" s="2"/>
      <c r="EJ482" s="2"/>
      <c r="EK482" s="2"/>
      <c r="EL482" s="2"/>
      <c r="EM482" s="2"/>
      <c r="EN482" s="2"/>
      <c r="EO482" s="2"/>
      <c r="EP482" s="2"/>
      <c r="EQ482" s="2"/>
      <c r="ER482" s="2"/>
      <c r="ES482" s="2"/>
      <c r="ET482" s="2"/>
      <c r="EU482" s="2"/>
      <c r="EV482" s="2"/>
      <c r="EW482" s="2"/>
      <c r="EX482" s="2"/>
      <c r="EY482" s="2"/>
      <c r="EZ482" s="2"/>
      <c r="FA482" s="2"/>
      <c r="FB482" s="2"/>
      <c r="FC482" s="2"/>
    </row>
    <row r="483" spans="1:159">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c r="EG483" s="2"/>
      <c r="EH483" s="2"/>
      <c r="EI483" s="2"/>
      <c r="EJ483" s="2"/>
      <c r="EK483" s="2"/>
      <c r="EL483" s="2"/>
      <c r="EM483" s="2"/>
      <c r="EN483" s="2"/>
      <c r="EO483" s="2"/>
      <c r="EP483" s="2"/>
      <c r="EQ483" s="2"/>
      <c r="ER483" s="2"/>
      <c r="ES483" s="2"/>
      <c r="ET483" s="2"/>
      <c r="EU483" s="2"/>
      <c r="EV483" s="2"/>
      <c r="EW483" s="2"/>
      <c r="EX483" s="2"/>
      <c r="EY483" s="2"/>
      <c r="EZ483" s="2"/>
      <c r="FA483" s="2"/>
      <c r="FB483" s="2"/>
      <c r="FC483" s="2"/>
    </row>
    <row r="484" spans="1:159">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c r="DV484" s="2"/>
      <c r="DW484" s="2"/>
      <c r="DX484" s="2"/>
      <c r="DY484" s="2"/>
      <c r="DZ484" s="2"/>
      <c r="EA484" s="2"/>
      <c r="EB484" s="2"/>
      <c r="EC484" s="2"/>
      <c r="ED484" s="2"/>
      <c r="EE484" s="2"/>
      <c r="EF484" s="2"/>
      <c r="EG484" s="2"/>
      <c r="EH484" s="2"/>
      <c r="EI484" s="2"/>
      <c r="EJ484" s="2"/>
      <c r="EK484" s="2"/>
      <c r="EL484" s="2"/>
      <c r="EM484" s="2"/>
      <c r="EN484" s="2"/>
      <c r="EO484" s="2"/>
      <c r="EP484" s="2"/>
      <c r="EQ484" s="2"/>
      <c r="ER484" s="2"/>
      <c r="ES484" s="2"/>
      <c r="ET484" s="2"/>
      <c r="EU484" s="2"/>
      <c r="EV484" s="2"/>
      <c r="EW484" s="2"/>
      <c r="EX484" s="2"/>
      <c r="EY484" s="2"/>
      <c r="EZ484" s="2"/>
      <c r="FA484" s="2"/>
      <c r="FB484" s="2"/>
      <c r="FC484" s="2"/>
    </row>
    <row r="485" spans="1:159">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c r="DX485" s="2"/>
      <c r="DY485" s="2"/>
      <c r="DZ485" s="2"/>
      <c r="EA485" s="2"/>
      <c r="EB485" s="2"/>
      <c r="EC485" s="2"/>
      <c r="ED485" s="2"/>
      <c r="EE485" s="2"/>
      <c r="EF485" s="2"/>
      <c r="EG485" s="2"/>
      <c r="EH485" s="2"/>
      <c r="EI485" s="2"/>
      <c r="EJ485" s="2"/>
      <c r="EK485" s="2"/>
      <c r="EL485" s="2"/>
      <c r="EM485" s="2"/>
      <c r="EN485" s="2"/>
      <c r="EO485" s="2"/>
      <c r="EP485" s="2"/>
      <c r="EQ485" s="2"/>
      <c r="ER485" s="2"/>
      <c r="ES485" s="2"/>
      <c r="ET485" s="2"/>
      <c r="EU485" s="2"/>
      <c r="EV485" s="2"/>
      <c r="EW485" s="2"/>
      <c r="EX485" s="2"/>
      <c r="EY485" s="2"/>
      <c r="EZ485" s="2"/>
      <c r="FA485" s="2"/>
      <c r="FB485" s="2"/>
      <c r="FC485" s="2"/>
    </row>
    <row r="486" spans="1:159">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c r="DZ486" s="2"/>
      <c r="EA486" s="2"/>
      <c r="EB486" s="2"/>
      <c r="EC486" s="2"/>
      <c r="ED486" s="2"/>
      <c r="EE486" s="2"/>
      <c r="EF486" s="2"/>
      <c r="EG486" s="2"/>
      <c r="EH486" s="2"/>
      <c r="EI486" s="2"/>
      <c r="EJ486" s="2"/>
      <c r="EK486" s="2"/>
      <c r="EL486" s="2"/>
      <c r="EM486" s="2"/>
      <c r="EN486" s="2"/>
      <c r="EO486" s="2"/>
      <c r="EP486" s="2"/>
      <c r="EQ486" s="2"/>
      <c r="ER486" s="2"/>
      <c r="ES486" s="2"/>
      <c r="ET486" s="2"/>
      <c r="EU486" s="2"/>
      <c r="EV486" s="2"/>
      <c r="EW486" s="2"/>
      <c r="EX486" s="2"/>
      <c r="EY486" s="2"/>
      <c r="EZ486" s="2"/>
      <c r="FA486" s="2"/>
      <c r="FB486" s="2"/>
      <c r="FC486" s="2"/>
    </row>
    <row r="487" spans="1:159">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c r="DV487" s="2"/>
      <c r="DW487" s="2"/>
      <c r="DX487" s="2"/>
      <c r="DY487" s="2"/>
      <c r="DZ487" s="2"/>
      <c r="EA487" s="2"/>
      <c r="EB487" s="2"/>
      <c r="EC487" s="2"/>
      <c r="ED487" s="2"/>
      <c r="EE487" s="2"/>
      <c r="EF487" s="2"/>
      <c r="EG487" s="2"/>
      <c r="EH487" s="2"/>
      <c r="EI487" s="2"/>
      <c r="EJ487" s="2"/>
      <c r="EK487" s="2"/>
      <c r="EL487" s="2"/>
      <c r="EM487" s="2"/>
      <c r="EN487" s="2"/>
      <c r="EO487" s="2"/>
      <c r="EP487" s="2"/>
      <c r="EQ487" s="2"/>
      <c r="ER487" s="2"/>
      <c r="ES487" s="2"/>
      <c r="ET487" s="2"/>
      <c r="EU487" s="2"/>
      <c r="EV487" s="2"/>
      <c r="EW487" s="2"/>
      <c r="EX487" s="2"/>
      <c r="EY487" s="2"/>
      <c r="EZ487" s="2"/>
      <c r="FA487" s="2"/>
      <c r="FB487" s="2"/>
      <c r="FC487" s="2"/>
    </row>
    <row r="488" spans="1:159">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c r="EG488" s="2"/>
      <c r="EH488" s="2"/>
      <c r="EI488" s="2"/>
      <c r="EJ488" s="2"/>
      <c r="EK488" s="2"/>
      <c r="EL488" s="2"/>
      <c r="EM488" s="2"/>
      <c r="EN488" s="2"/>
      <c r="EO488" s="2"/>
      <c r="EP488" s="2"/>
      <c r="EQ488" s="2"/>
      <c r="ER488" s="2"/>
      <c r="ES488" s="2"/>
      <c r="ET488" s="2"/>
      <c r="EU488" s="2"/>
      <c r="EV488" s="2"/>
      <c r="EW488" s="2"/>
      <c r="EX488" s="2"/>
      <c r="EY488" s="2"/>
      <c r="EZ488" s="2"/>
      <c r="FA488" s="2"/>
      <c r="FB488" s="2"/>
      <c r="FC488" s="2"/>
    </row>
    <row r="489" spans="1:159">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c r="DZ489" s="2"/>
      <c r="EA489" s="2"/>
      <c r="EB489" s="2"/>
      <c r="EC489" s="2"/>
      <c r="ED489" s="2"/>
      <c r="EE489" s="2"/>
      <c r="EF489" s="2"/>
      <c r="EG489" s="2"/>
      <c r="EH489" s="2"/>
      <c r="EI489" s="2"/>
      <c r="EJ489" s="2"/>
      <c r="EK489" s="2"/>
      <c r="EL489" s="2"/>
      <c r="EM489" s="2"/>
      <c r="EN489" s="2"/>
      <c r="EO489" s="2"/>
      <c r="EP489" s="2"/>
      <c r="EQ489" s="2"/>
      <c r="ER489" s="2"/>
      <c r="ES489" s="2"/>
      <c r="ET489" s="2"/>
      <c r="EU489" s="2"/>
      <c r="EV489" s="2"/>
      <c r="EW489" s="2"/>
      <c r="EX489" s="2"/>
      <c r="EY489" s="2"/>
      <c r="EZ489" s="2"/>
      <c r="FA489" s="2"/>
      <c r="FB489" s="2"/>
      <c r="FC489" s="2"/>
    </row>
    <row r="490" spans="1:159">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c r="DX490" s="2"/>
      <c r="DY490" s="2"/>
      <c r="DZ490" s="2"/>
      <c r="EA490" s="2"/>
      <c r="EB490" s="2"/>
      <c r="EC490" s="2"/>
      <c r="ED490" s="2"/>
      <c r="EE490" s="2"/>
      <c r="EF490" s="2"/>
      <c r="EG490" s="2"/>
      <c r="EH490" s="2"/>
      <c r="EI490" s="2"/>
      <c r="EJ490" s="2"/>
      <c r="EK490" s="2"/>
      <c r="EL490" s="2"/>
      <c r="EM490" s="2"/>
      <c r="EN490" s="2"/>
      <c r="EO490" s="2"/>
      <c r="EP490" s="2"/>
      <c r="EQ490" s="2"/>
      <c r="ER490" s="2"/>
      <c r="ES490" s="2"/>
      <c r="ET490" s="2"/>
      <c r="EU490" s="2"/>
      <c r="EV490" s="2"/>
      <c r="EW490" s="2"/>
      <c r="EX490" s="2"/>
      <c r="EY490" s="2"/>
      <c r="EZ490" s="2"/>
      <c r="FA490" s="2"/>
      <c r="FB490" s="2"/>
      <c r="FC490" s="2"/>
    </row>
    <row r="491" spans="1:159">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c r="DX491" s="2"/>
      <c r="DY491" s="2"/>
      <c r="DZ491" s="2"/>
      <c r="EA491" s="2"/>
      <c r="EB491" s="2"/>
      <c r="EC491" s="2"/>
      <c r="ED491" s="2"/>
      <c r="EE491" s="2"/>
      <c r="EF491" s="2"/>
      <c r="EG491" s="2"/>
      <c r="EH491" s="2"/>
      <c r="EI491" s="2"/>
      <c r="EJ491" s="2"/>
      <c r="EK491" s="2"/>
      <c r="EL491" s="2"/>
      <c r="EM491" s="2"/>
      <c r="EN491" s="2"/>
      <c r="EO491" s="2"/>
      <c r="EP491" s="2"/>
      <c r="EQ491" s="2"/>
      <c r="ER491" s="2"/>
      <c r="ES491" s="2"/>
      <c r="ET491" s="2"/>
      <c r="EU491" s="2"/>
      <c r="EV491" s="2"/>
      <c r="EW491" s="2"/>
      <c r="EX491" s="2"/>
      <c r="EY491" s="2"/>
      <c r="EZ491" s="2"/>
      <c r="FA491" s="2"/>
      <c r="FB491" s="2"/>
      <c r="FC491" s="2"/>
    </row>
    <row r="492" spans="1:159">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c r="DZ492" s="2"/>
      <c r="EA492" s="2"/>
      <c r="EB492" s="2"/>
      <c r="EC492" s="2"/>
      <c r="ED492" s="2"/>
      <c r="EE492" s="2"/>
      <c r="EF492" s="2"/>
      <c r="EG492" s="2"/>
      <c r="EH492" s="2"/>
      <c r="EI492" s="2"/>
      <c r="EJ492" s="2"/>
      <c r="EK492" s="2"/>
      <c r="EL492" s="2"/>
      <c r="EM492" s="2"/>
      <c r="EN492" s="2"/>
      <c r="EO492" s="2"/>
      <c r="EP492" s="2"/>
      <c r="EQ492" s="2"/>
      <c r="ER492" s="2"/>
      <c r="ES492" s="2"/>
      <c r="ET492" s="2"/>
      <c r="EU492" s="2"/>
      <c r="EV492" s="2"/>
      <c r="EW492" s="2"/>
      <c r="EX492" s="2"/>
      <c r="EY492" s="2"/>
      <c r="EZ492" s="2"/>
      <c r="FA492" s="2"/>
      <c r="FB492" s="2"/>
      <c r="FC492" s="2"/>
    </row>
    <row r="493" spans="1:159">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c r="DV493" s="2"/>
      <c r="DW493" s="2"/>
      <c r="DX493" s="2"/>
      <c r="DY493" s="2"/>
      <c r="DZ493" s="2"/>
      <c r="EA493" s="2"/>
      <c r="EB493" s="2"/>
      <c r="EC493" s="2"/>
      <c r="ED493" s="2"/>
      <c r="EE493" s="2"/>
      <c r="EF493" s="2"/>
      <c r="EG493" s="2"/>
      <c r="EH493" s="2"/>
      <c r="EI493" s="2"/>
      <c r="EJ493" s="2"/>
      <c r="EK493" s="2"/>
      <c r="EL493" s="2"/>
      <c r="EM493" s="2"/>
      <c r="EN493" s="2"/>
      <c r="EO493" s="2"/>
      <c r="EP493" s="2"/>
      <c r="EQ493" s="2"/>
      <c r="ER493" s="2"/>
      <c r="ES493" s="2"/>
      <c r="ET493" s="2"/>
      <c r="EU493" s="2"/>
      <c r="EV493" s="2"/>
      <c r="EW493" s="2"/>
      <c r="EX493" s="2"/>
      <c r="EY493" s="2"/>
      <c r="EZ493" s="2"/>
      <c r="FA493" s="2"/>
      <c r="FB493" s="2"/>
      <c r="FC493" s="2"/>
    </row>
    <row r="494" spans="1:159">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c r="EG494" s="2"/>
      <c r="EH494" s="2"/>
      <c r="EI494" s="2"/>
      <c r="EJ494" s="2"/>
      <c r="EK494" s="2"/>
      <c r="EL494" s="2"/>
      <c r="EM494" s="2"/>
      <c r="EN494" s="2"/>
      <c r="EO494" s="2"/>
      <c r="EP494" s="2"/>
      <c r="EQ494" s="2"/>
      <c r="ER494" s="2"/>
      <c r="ES494" s="2"/>
      <c r="ET494" s="2"/>
      <c r="EU494" s="2"/>
      <c r="EV494" s="2"/>
      <c r="EW494" s="2"/>
      <c r="EX494" s="2"/>
      <c r="EY494" s="2"/>
      <c r="EZ494" s="2"/>
      <c r="FA494" s="2"/>
      <c r="FB494" s="2"/>
      <c r="FC494" s="2"/>
    </row>
    <row r="495" spans="1:159">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c r="DZ495" s="2"/>
      <c r="EA495" s="2"/>
      <c r="EB495" s="2"/>
      <c r="EC495" s="2"/>
      <c r="ED495" s="2"/>
      <c r="EE495" s="2"/>
      <c r="EF495" s="2"/>
      <c r="EG495" s="2"/>
      <c r="EH495" s="2"/>
      <c r="EI495" s="2"/>
      <c r="EJ495" s="2"/>
      <c r="EK495" s="2"/>
      <c r="EL495" s="2"/>
      <c r="EM495" s="2"/>
      <c r="EN495" s="2"/>
      <c r="EO495" s="2"/>
      <c r="EP495" s="2"/>
      <c r="EQ495" s="2"/>
      <c r="ER495" s="2"/>
      <c r="ES495" s="2"/>
      <c r="ET495" s="2"/>
      <c r="EU495" s="2"/>
      <c r="EV495" s="2"/>
      <c r="EW495" s="2"/>
      <c r="EX495" s="2"/>
      <c r="EY495" s="2"/>
      <c r="EZ495" s="2"/>
      <c r="FA495" s="2"/>
      <c r="FB495" s="2"/>
      <c r="FC495" s="2"/>
    </row>
    <row r="496" spans="1:159">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c r="DX496" s="2"/>
      <c r="DY496" s="2"/>
      <c r="DZ496" s="2"/>
      <c r="EA496" s="2"/>
      <c r="EB496" s="2"/>
      <c r="EC496" s="2"/>
      <c r="ED496" s="2"/>
      <c r="EE496" s="2"/>
      <c r="EF496" s="2"/>
      <c r="EG496" s="2"/>
      <c r="EH496" s="2"/>
      <c r="EI496" s="2"/>
      <c r="EJ496" s="2"/>
      <c r="EK496" s="2"/>
      <c r="EL496" s="2"/>
      <c r="EM496" s="2"/>
      <c r="EN496" s="2"/>
      <c r="EO496" s="2"/>
      <c r="EP496" s="2"/>
      <c r="EQ496" s="2"/>
      <c r="ER496" s="2"/>
      <c r="ES496" s="2"/>
      <c r="ET496" s="2"/>
      <c r="EU496" s="2"/>
      <c r="EV496" s="2"/>
      <c r="EW496" s="2"/>
      <c r="EX496" s="2"/>
      <c r="EY496" s="2"/>
      <c r="EZ496" s="2"/>
      <c r="FA496" s="2"/>
      <c r="FB496" s="2"/>
      <c r="FC496" s="2"/>
    </row>
    <row r="497" spans="1:159">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c r="DX497" s="2"/>
      <c r="DY497" s="2"/>
      <c r="DZ497" s="2"/>
      <c r="EA497" s="2"/>
      <c r="EB497" s="2"/>
      <c r="EC497" s="2"/>
      <c r="ED497" s="2"/>
      <c r="EE497" s="2"/>
      <c r="EF497" s="2"/>
      <c r="EG497" s="2"/>
      <c r="EH497" s="2"/>
      <c r="EI497" s="2"/>
      <c r="EJ497" s="2"/>
      <c r="EK497" s="2"/>
      <c r="EL497" s="2"/>
      <c r="EM497" s="2"/>
      <c r="EN497" s="2"/>
      <c r="EO497" s="2"/>
      <c r="EP497" s="2"/>
      <c r="EQ497" s="2"/>
      <c r="ER497" s="2"/>
      <c r="ES497" s="2"/>
      <c r="ET497" s="2"/>
      <c r="EU497" s="2"/>
      <c r="EV497" s="2"/>
      <c r="EW497" s="2"/>
      <c r="EX497" s="2"/>
      <c r="EY497" s="2"/>
      <c r="EZ497" s="2"/>
      <c r="FA497" s="2"/>
      <c r="FB497" s="2"/>
      <c r="FC497" s="2"/>
    </row>
    <row r="498" spans="1:159">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c r="DX498" s="2"/>
      <c r="DY498" s="2"/>
      <c r="DZ498" s="2"/>
      <c r="EA498" s="2"/>
      <c r="EB498" s="2"/>
      <c r="EC498" s="2"/>
      <c r="ED498" s="2"/>
      <c r="EE498" s="2"/>
      <c r="EF498" s="2"/>
      <c r="EG498" s="2"/>
      <c r="EH498" s="2"/>
      <c r="EI498" s="2"/>
      <c r="EJ498" s="2"/>
      <c r="EK498" s="2"/>
      <c r="EL498" s="2"/>
      <c r="EM498" s="2"/>
      <c r="EN498" s="2"/>
      <c r="EO498" s="2"/>
      <c r="EP498" s="2"/>
      <c r="EQ498" s="2"/>
      <c r="ER498" s="2"/>
      <c r="ES498" s="2"/>
      <c r="ET498" s="2"/>
      <c r="EU498" s="2"/>
      <c r="EV498" s="2"/>
      <c r="EW498" s="2"/>
      <c r="EX498" s="2"/>
      <c r="EY498" s="2"/>
      <c r="EZ498" s="2"/>
      <c r="FA498" s="2"/>
      <c r="FB498" s="2"/>
      <c r="FC498" s="2"/>
    </row>
    <row r="499" spans="1:159">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c r="EY499" s="2"/>
      <c r="EZ499" s="2"/>
      <c r="FA499" s="2"/>
      <c r="FB499" s="2"/>
      <c r="FC499" s="2"/>
    </row>
    <row r="500" spans="1:159">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c r="EG500" s="2"/>
      <c r="EH500" s="2"/>
      <c r="EI500" s="2"/>
      <c r="EJ500" s="2"/>
      <c r="EK500" s="2"/>
      <c r="EL500" s="2"/>
      <c r="EM500" s="2"/>
      <c r="EN500" s="2"/>
      <c r="EO500" s="2"/>
      <c r="EP500" s="2"/>
      <c r="EQ500" s="2"/>
      <c r="ER500" s="2"/>
      <c r="ES500" s="2"/>
      <c r="ET500" s="2"/>
      <c r="EU500" s="2"/>
      <c r="EV500" s="2"/>
      <c r="EW500" s="2"/>
      <c r="EX500" s="2"/>
      <c r="EY500" s="2"/>
      <c r="EZ500" s="2"/>
      <c r="FA500" s="2"/>
      <c r="FB500" s="2"/>
      <c r="FC500" s="2"/>
    </row>
    <row r="501" spans="1:159">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c r="FB501" s="2"/>
      <c r="FC501" s="2"/>
    </row>
    <row r="502" spans="1:159">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c r="DJ502" s="2"/>
      <c r="DK502" s="2"/>
      <c r="DL502" s="2"/>
      <c r="DM502" s="2"/>
      <c r="DN502" s="2"/>
      <c r="DO502" s="2"/>
      <c r="DP502" s="2"/>
      <c r="DQ502" s="2"/>
      <c r="DR502" s="2"/>
      <c r="DS502" s="2"/>
      <c r="DT502" s="2"/>
      <c r="DU502" s="2"/>
      <c r="DV502" s="2"/>
      <c r="DW502" s="2"/>
      <c r="DX502" s="2"/>
      <c r="DY502" s="2"/>
      <c r="DZ502" s="2"/>
      <c r="EA502" s="2"/>
      <c r="EB502" s="2"/>
      <c r="EC502" s="2"/>
      <c r="ED502" s="2"/>
      <c r="EE502" s="2"/>
      <c r="EF502" s="2"/>
      <c r="EG502" s="2"/>
      <c r="EH502" s="2"/>
      <c r="EI502" s="2"/>
      <c r="EJ502" s="2"/>
      <c r="EK502" s="2"/>
      <c r="EL502" s="2"/>
      <c r="EM502" s="2"/>
      <c r="EN502" s="2"/>
      <c r="EO502" s="2"/>
      <c r="EP502" s="2"/>
      <c r="EQ502" s="2"/>
      <c r="ER502" s="2"/>
      <c r="ES502" s="2"/>
      <c r="ET502" s="2"/>
      <c r="EU502" s="2"/>
      <c r="EV502" s="2"/>
      <c r="EW502" s="2"/>
      <c r="EX502" s="2"/>
      <c r="EY502" s="2"/>
      <c r="EZ502" s="2"/>
      <c r="FA502" s="2"/>
      <c r="FB502" s="2"/>
      <c r="FC502" s="2"/>
    </row>
    <row r="503" spans="1:159">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c r="DJ503" s="2"/>
      <c r="DK503" s="2"/>
      <c r="DL503" s="2"/>
      <c r="DM503" s="2"/>
      <c r="DN503" s="2"/>
      <c r="DO503" s="2"/>
      <c r="DP503" s="2"/>
      <c r="DQ503" s="2"/>
      <c r="DR503" s="2"/>
      <c r="DS503" s="2"/>
      <c r="DT503" s="2"/>
      <c r="DU503" s="2"/>
      <c r="DV503" s="2"/>
      <c r="DW503" s="2"/>
      <c r="DX503" s="2"/>
      <c r="DY503" s="2"/>
      <c r="DZ503" s="2"/>
      <c r="EA503" s="2"/>
      <c r="EB503" s="2"/>
      <c r="EC503" s="2"/>
      <c r="ED503" s="2"/>
      <c r="EE503" s="2"/>
      <c r="EF503" s="2"/>
      <c r="EG503" s="2"/>
      <c r="EH503" s="2"/>
      <c r="EI503" s="2"/>
      <c r="EJ503" s="2"/>
      <c r="EK503" s="2"/>
      <c r="EL503" s="2"/>
      <c r="EM503" s="2"/>
      <c r="EN503" s="2"/>
      <c r="EO503" s="2"/>
      <c r="EP503" s="2"/>
      <c r="EQ503" s="2"/>
      <c r="ER503" s="2"/>
      <c r="ES503" s="2"/>
      <c r="ET503" s="2"/>
      <c r="EU503" s="2"/>
      <c r="EV503" s="2"/>
      <c r="EW503" s="2"/>
      <c r="EX503" s="2"/>
      <c r="EY503" s="2"/>
      <c r="EZ503" s="2"/>
      <c r="FA503" s="2"/>
      <c r="FB503" s="2"/>
      <c r="FC503" s="2"/>
    </row>
    <row r="504" spans="1:159">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c r="DG504" s="2"/>
      <c r="DH504" s="2"/>
      <c r="DI504" s="2"/>
      <c r="DJ504" s="2"/>
      <c r="DK504" s="2"/>
      <c r="DL504" s="2"/>
      <c r="DM504" s="2"/>
      <c r="DN504" s="2"/>
      <c r="DO504" s="2"/>
      <c r="DP504" s="2"/>
      <c r="DQ504" s="2"/>
      <c r="DR504" s="2"/>
      <c r="DS504" s="2"/>
      <c r="DT504" s="2"/>
      <c r="DU504" s="2"/>
      <c r="DV504" s="2"/>
      <c r="DW504" s="2"/>
      <c r="DX504" s="2"/>
      <c r="DY504" s="2"/>
      <c r="DZ504" s="2"/>
      <c r="EA504" s="2"/>
      <c r="EB504" s="2"/>
      <c r="EC504" s="2"/>
      <c r="ED504" s="2"/>
      <c r="EE504" s="2"/>
      <c r="EF504" s="2"/>
      <c r="EG504" s="2"/>
      <c r="EH504" s="2"/>
      <c r="EI504" s="2"/>
      <c r="EJ504" s="2"/>
      <c r="EK504" s="2"/>
      <c r="EL504" s="2"/>
      <c r="EM504" s="2"/>
      <c r="EN504" s="2"/>
      <c r="EO504" s="2"/>
      <c r="EP504" s="2"/>
      <c r="EQ504" s="2"/>
      <c r="ER504" s="2"/>
      <c r="ES504" s="2"/>
      <c r="ET504" s="2"/>
      <c r="EU504" s="2"/>
      <c r="EV504" s="2"/>
      <c r="EW504" s="2"/>
      <c r="EX504" s="2"/>
      <c r="EY504" s="2"/>
      <c r="EZ504" s="2"/>
      <c r="FA504" s="2"/>
      <c r="FB504" s="2"/>
      <c r="FC504" s="2"/>
    </row>
    <row r="505" spans="1:159">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c r="DG505" s="2"/>
      <c r="DH505" s="2"/>
      <c r="DI505" s="2"/>
      <c r="DJ505" s="2"/>
      <c r="DK505" s="2"/>
      <c r="DL505" s="2"/>
      <c r="DM505" s="2"/>
      <c r="DN505" s="2"/>
      <c r="DO505" s="2"/>
      <c r="DP505" s="2"/>
      <c r="DQ505" s="2"/>
      <c r="DR505" s="2"/>
      <c r="DS505" s="2"/>
      <c r="DT505" s="2"/>
      <c r="DU505" s="2"/>
      <c r="DV505" s="2"/>
      <c r="DW505" s="2"/>
      <c r="DX505" s="2"/>
      <c r="DY505" s="2"/>
      <c r="DZ505" s="2"/>
      <c r="EA505" s="2"/>
      <c r="EB505" s="2"/>
      <c r="EC505" s="2"/>
      <c r="ED505" s="2"/>
      <c r="EE505" s="2"/>
      <c r="EF505" s="2"/>
      <c r="EG505" s="2"/>
      <c r="EH505" s="2"/>
      <c r="EI505" s="2"/>
      <c r="EJ505" s="2"/>
      <c r="EK505" s="2"/>
      <c r="EL505" s="2"/>
      <c r="EM505" s="2"/>
      <c r="EN505" s="2"/>
      <c r="EO505" s="2"/>
      <c r="EP505" s="2"/>
      <c r="EQ505" s="2"/>
      <c r="ER505" s="2"/>
      <c r="ES505" s="2"/>
      <c r="ET505" s="2"/>
      <c r="EU505" s="2"/>
      <c r="EV505" s="2"/>
      <c r="EW505" s="2"/>
      <c r="EX505" s="2"/>
      <c r="EY505" s="2"/>
      <c r="EZ505" s="2"/>
      <c r="FA505" s="2"/>
      <c r="FB505" s="2"/>
      <c r="FC505" s="2"/>
    </row>
    <row r="506" spans="1:159">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c r="DX506" s="2"/>
      <c r="DY506" s="2"/>
      <c r="DZ506" s="2"/>
      <c r="EA506" s="2"/>
      <c r="EB506" s="2"/>
      <c r="EC506" s="2"/>
      <c r="ED506" s="2"/>
      <c r="EE506" s="2"/>
      <c r="EF506" s="2"/>
      <c r="EG506" s="2"/>
      <c r="EH506" s="2"/>
      <c r="EI506" s="2"/>
      <c r="EJ506" s="2"/>
      <c r="EK506" s="2"/>
      <c r="EL506" s="2"/>
      <c r="EM506" s="2"/>
      <c r="EN506" s="2"/>
      <c r="EO506" s="2"/>
      <c r="EP506" s="2"/>
      <c r="EQ506" s="2"/>
      <c r="ER506" s="2"/>
      <c r="ES506" s="2"/>
      <c r="ET506" s="2"/>
      <c r="EU506" s="2"/>
      <c r="EV506" s="2"/>
      <c r="EW506" s="2"/>
      <c r="EX506" s="2"/>
      <c r="EY506" s="2"/>
      <c r="EZ506" s="2"/>
      <c r="FA506" s="2"/>
      <c r="FB506" s="2"/>
      <c r="FC506" s="2"/>
    </row>
    <row r="507" spans="1:159">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c r="DJ507" s="2"/>
      <c r="DK507" s="2"/>
      <c r="DL507" s="2"/>
      <c r="DM507" s="2"/>
      <c r="DN507" s="2"/>
      <c r="DO507" s="2"/>
      <c r="DP507" s="2"/>
      <c r="DQ507" s="2"/>
      <c r="DR507" s="2"/>
      <c r="DS507" s="2"/>
      <c r="DT507" s="2"/>
      <c r="DU507" s="2"/>
      <c r="DV507" s="2"/>
      <c r="DW507" s="2"/>
      <c r="DX507" s="2"/>
      <c r="DY507" s="2"/>
      <c r="DZ507" s="2"/>
      <c r="EA507" s="2"/>
      <c r="EB507" s="2"/>
      <c r="EC507" s="2"/>
      <c r="ED507" s="2"/>
      <c r="EE507" s="2"/>
      <c r="EF507" s="2"/>
      <c r="EG507" s="2"/>
      <c r="EH507" s="2"/>
      <c r="EI507" s="2"/>
      <c r="EJ507" s="2"/>
      <c r="EK507" s="2"/>
      <c r="EL507" s="2"/>
      <c r="EM507" s="2"/>
      <c r="EN507" s="2"/>
      <c r="EO507" s="2"/>
      <c r="EP507" s="2"/>
      <c r="EQ507" s="2"/>
      <c r="ER507" s="2"/>
      <c r="ES507" s="2"/>
      <c r="ET507" s="2"/>
      <c r="EU507" s="2"/>
      <c r="EV507" s="2"/>
      <c r="EW507" s="2"/>
      <c r="EX507" s="2"/>
      <c r="EY507" s="2"/>
      <c r="EZ507" s="2"/>
      <c r="FA507" s="2"/>
      <c r="FB507" s="2"/>
      <c r="FC507" s="2"/>
    </row>
    <row r="508" spans="1:159">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c r="DO508" s="2"/>
      <c r="DP508" s="2"/>
      <c r="DQ508" s="2"/>
      <c r="DR508" s="2"/>
      <c r="DS508" s="2"/>
      <c r="DT508" s="2"/>
      <c r="DU508" s="2"/>
      <c r="DV508" s="2"/>
      <c r="DW508" s="2"/>
      <c r="DX508" s="2"/>
      <c r="DY508" s="2"/>
      <c r="DZ508" s="2"/>
      <c r="EA508" s="2"/>
      <c r="EB508" s="2"/>
      <c r="EC508" s="2"/>
      <c r="ED508" s="2"/>
      <c r="EE508" s="2"/>
      <c r="EF508" s="2"/>
      <c r="EG508" s="2"/>
      <c r="EH508" s="2"/>
      <c r="EI508" s="2"/>
      <c r="EJ508" s="2"/>
      <c r="EK508" s="2"/>
      <c r="EL508" s="2"/>
      <c r="EM508" s="2"/>
      <c r="EN508" s="2"/>
      <c r="EO508" s="2"/>
      <c r="EP508" s="2"/>
      <c r="EQ508" s="2"/>
      <c r="ER508" s="2"/>
      <c r="ES508" s="2"/>
      <c r="ET508" s="2"/>
      <c r="EU508" s="2"/>
      <c r="EV508" s="2"/>
      <c r="EW508" s="2"/>
      <c r="EX508" s="2"/>
      <c r="EY508" s="2"/>
      <c r="EZ508" s="2"/>
      <c r="FA508" s="2"/>
      <c r="FB508" s="2"/>
      <c r="FC508" s="2"/>
    </row>
    <row r="509" spans="1:159">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c r="ED509" s="2"/>
      <c r="EE509" s="2"/>
      <c r="EF509" s="2"/>
      <c r="EG509" s="2"/>
      <c r="EH509" s="2"/>
      <c r="EI509" s="2"/>
      <c r="EJ509" s="2"/>
      <c r="EK509" s="2"/>
      <c r="EL509" s="2"/>
      <c r="EM509" s="2"/>
      <c r="EN509" s="2"/>
      <c r="EO509" s="2"/>
      <c r="EP509" s="2"/>
      <c r="EQ509" s="2"/>
      <c r="ER509" s="2"/>
      <c r="ES509" s="2"/>
      <c r="ET509" s="2"/>
      <c r="EU509" s="2"/>
      <c r="EV509" s="2"/>
      <c r="EW509" s="2"/>
      <c r="EX509" s="2"/>
      <c r="EY509" s="2"/>
      <c r="EZ509" s="2"/>
      <c r="FA509" s="2"/>
      <c r="FB509" s="2"/>
      <c r="FC509" s="2"/>
    </row>
    <row r="510" spans="1:159">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c r="DJ510" s="2"/>
      <c r="DK510" s="2"/>
      <c r="DL510" s="2"/>
      <c r="DM510" s="2"/>
      <c r="DN510" s="2"/>
      <c r="DO510" s="2"/>
      <c r="DP510" s="2"/>
      <c r="DQ510" s="2"/>
      <c r="DR510" s="2"/>
      <c r="DS510" s="2"/>
      <c r="DT510" s="2"/>
      <c r="DU510" s="2"/>
      <c r="DV510" s="2"/>
      <c r="DW510" s="2"/>
      <c r="DX510" s="2"/>
      <c r="DY510" s="2"/>
      <c r="DZ510" s="2"/>
      <c r="EA510" s="2"/>
      <c r="EB510" s="2"/>
      <c r="EC510" s="2"/>
      <c r="ED510" s="2"/>
      <c r="EE510" s="2"/>
      <c r="EF510" s="2"/>
      <c r="EG510" s="2"/>
      <c r="EH510" s="2"/>
      <c r="EI510" s="2"/>
      <c r="EJ510" s="2"/>
      <c r="EK510" s="2"/>
      <c r="EL510" s="2"/>
      <c r="EM510" s="2"/>
      <c r="EN510" s="2"/>
      <c r="EO510" s="2"/>
      <c r="EP510" s="2"/>
      <c r="EQ510" s="2"/>
      <c r="ER510" s="2"/>
      <c r="ES510" s="2"/>
      <c r="ET510" s="2"/>
      <c r="EU510" s="2"/>
      <c r="EV510" s="2"/>
      <c r="EW510" s="2"/>
      <c r="EX510" s="2"/>
      <c r="EY510" s="2"/>
      <c r="EZ510" s="2"/>
      <c r="FA510" s="2"/>
      <c r="FB510" s="2"/>
      <c r="FC510" s="2"/>
    </row>
    <row r="511" spans="1:159">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c r="EG511" s="2"/>
      <c r="EH511" s="2"/>
      <c r="EI511" s="2"/>
      <c r="EJ511" s="2"/>
      <c r="EK511" s="2"/>
      <c r="EL511" s="2"/>
      <c r="EM511" s="2"/>
      <c r="EN511" s="2"/>
      <c r="EO511" s="2"/>
      <c r="EP511" s="2"/>
      <c r="EQ511" s="2"/>
      <c r="ER511" s="2"/>
      <c r="ES511" s="2"/>
      <c r="ET511" s="2"/>
      <c r="EU511" s="2"/>
      <c r="EV511" s="2"/>
      <c r="EW511" s="2"/>
      <c r="EX511" s="2"/>
      <c r="EY511" s="2"/>
      <c r="EZ511" s="2"/>
      <c r="FA511" s="2"/>
      <c r="FB511" s="2"/>
      <c r="FC511" s="2"/>
    </row>
    <row r="512" spans="1:159">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c r="CW512" s="2"/>
      <c r="CX512" s="2"/>
      <c r="CY512" s="2"/>
      <c r="CZ512" s="2"/>
      <c r="DA512" s="2"/>
      <c r="DB512" s="2"/>
      <c r="DC512" s="2"/>
      <c r="DD512" s="2"/>
      <c r="DE512" s="2"/>
      <c r="DF512" s="2"/>
      <c r="DG512" s="2"/>
      <c r="DH512" s="2"/>
      <c r="DI512" s="2"/>
      <c r="DJ512" s="2"/>
      <c r="DK512" s="2"/>
      <c r="DL512" s="2"/>
      <c r="DM512" s="2"/>
      <c r="DN512" s="2"/>
      <c r="DO512" s="2"/>
      <c r="DP512" s="2"/>
      <c r="DQ512" s="2"/>
      <c r="DR512" s="2"/>
      <c r="DS512" s="2"/>
      <c r="DT512" s="2"/>
      <c r="DU512" s="2"/>
      <c r="DV512" s="2"/>
      <c r="DW512" s="2"/>
      <c r="DX512" s="2"/>
      <c r="DY512" s="2"/>
      <c r="DZ512" s="2"/>
      <c r="EA512" s="2"/>
      <c r="EB512" s="2"/>
      <c r="EC512" s="2"/>
      <c r="ED512" s="2"/>
      <c r="EE512" s="2"/>
      <c r="EF512" s="2"/>
      <c r="EG512" s="2"/>
      <c r="EH512" s="2"/>
      <c r="EI512" s="2"/>
      <c r="EJ512" s="2"/>
      <c r="EK512" s="2"/>
      <c r="EL512" s="2"/>
      <c r="EM512" s="2"/>
      <c r="EN512" s="2"/>
      <c r="EO512" s="2"/>
      <c r="EP512" s="2"/>
      <c r="EQ512" s="2"/>
      <c r="ER512" s="2"/>
      <c r="ES512" s="2"/>
      <c r="ET512" s="2"/>
      <c r="EU512" s="2"/>
      <c r="EV512" s="2"/>
      <c r="EW512" s="2"/>
      <c r="EX512" s="2"/>
      <c r="EY512" s="2"/>
      <c r="EZ512" s="2"/>
      <c r="FA512" s="2"/>
      <c r="FB512" s="2"/>
      <c r="FC512" s="2"/>
    </row>
    <row r="513" spans="1:159">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c r="EG513" s="2"/>
      <c r="EH513" s="2"/>
      <c r="EI513" s="2"/>
      <c r="EJ513" s="2"/>
      <c r="EK513" s="2"/>
      <c r="EL513" s="2"/>
      <c r="EM513" s="2"/>
      <c r="EN513" s="2"/>
      <c r="EO513" s="2"/>
      <c r="EP513" s="2"/>
      <c r="EQ513" s="2"/>
      <c r="ER513" s="2"/>
      <c r="ES513" s="2"/>
      <c r="ET513" s="2"/>
      <c r="EU513" s="2"/>
      <c r="EV513" s="2"/>
      <c r="EW513" s="2"/>
      <c r="EX513" s="2"/>
      <c r="EY513" s="2"/>
      <c r="EZ513" s="2"/>
      <c r="FA513" s="2"/>
      <c r="FB513" s="2"/>
      <c r="FC513" s="2"/>
    </row>
    <row r="514" spans="1:159">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c r="CW514" s="2"/>
      <c r="CX514" s="2"/>
      <c r="CY514" s="2"/>
      <c r="CZ514" s="2"/>
      <c r="DA514" s="2"/>
      <c r="DB514" s="2"/>
      <c r="DC514" s="2"/>
      <c r="DD514" s="2"/>
      <c r="DE514" s="2"/>
      <c r="DF514" s="2"/>
      <c r="DG514" s="2"/>
      <c r="DH514" s="2"/>
      <c r="DI514" s="2"/>
      <c r="DJ514" s="2"/>
      <c r="DK514" s="2"/>
      <c r="DL514" s="2"/>
      <c r="DM514" s="2"/>
      <c r="DN514" s="2"/>
      <c r="DO514" s="2"/>
      <c r="DP514" s="2"/>
      <c r="DQ514" s="2"/>
      <c r="DR514" s="2"/>
      <c r="DS514" s="2"/>
      <c r="DT514" s="2"/>
      <c r="DU514" s="2"/>
      <c r="DV514" s="2"/>
      <c r="DW514" s="2"/>
      <c r="DX514" s="2"/>
      <c r="DY514" s="2"/>
      <c r="DZ514" s="2"/>
      <c r="EA514" s="2"/>
      <c r="EB514" s="2"/>
      <c r="EC514" s="2"/>
      <c r="ED514" s="2"/>
      <c r="EE514" s="2"/>
      <c r="EF514" s="2"/>
      <c r="EG514" s="2"/>
      <c r="EH514" s="2"/>
      <c r="EI514" s="2"/>
      <c r="EJ514" s="2"/>
      <c r="EK514" s="2"/>
      <c r="EL514" s="2"/>
      <c r="EM514" s="2"/>
      <c r="EN514" s="2"/>
      <c r="EO514" s="2"/>
      <c r="EP514" s="2"/>
      <c r="EQ514" s="2"/>
      <c r="ER514" s="2"/>
      <c r="ES514" s="2"/>
      <c r="ET514" s="2"/>
      <c r="EU514" s="2"/>
      <c r="EV514" s="2"/>
      <c r="EW514" s="2"/>
      <c r="EX514" s="2"/>
      <c r="EY514" s="2"/>
      <c r="EZ514" s="2"/>
      <c r="FA514" s="2"/>
      <c r="FB514" s="2"/>
      <c r="FC514" s="2"/>
    </row>
    <row r="515" spans="1:159">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c r="DX515" s="2"/>
      <c r="DY515" s="2"/>
      <c r="DZ515" s="2"/>
      <c r="EA515" s="2"/>
      <c r="EB515" s="2"/>
      <c r="EC515" s="2"/>
      <c r="ED515" s="2"/>
      <c r="EE515" s="2"/>
      <c r="EF515" s="2"/>
      <c r="EG515" s="2"/>
      <c r="EH515" s="2"/>
      <c r="EI515" s="2"/>
      <c r="EJ515" s="2"/>
      <c r="EK515" s="2"/>
      <c r="EL515" s="2"/>
      <c r="EM515" s="2"/>
      <c r="EN515" s="2"/>
      <c r="EO515" s="2"/>
      <c r="EP515" s="2"/>
      <c r="EQ515" s="2"/>
      <c r="ER515" s="2"/>
      <c r="ES515" s="2"/>
      <c r="ET515" s="2"/>
      <c r="EU515" s="2"/>
      <c r="EV515" s="2"/>
      <c r="EW515" s="2"/>
      <c r="EX515" s="2"/>
      <c r="EY515" s="2"/>
      <c r="EZ515" s="2"/>
      <c r="FA515" s="2"/>
      <c r="FB515" s="2"/>
      <c r="FC515" s="2"/>
    </row>
    <row r="516" spans="1:159">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c r="CW516" s="2"/>
      <c r="CX516" s="2"/>
      <c r="CY516" s="2"/>
      <c r="CZ516" s="2"/>
      <c r="DA516" s="2"/>
      <c r="DB516" s="2"/>
      <c r="DC516" s="2"/>
      <c r="DD516" s="2"/>
      <c r="DE516" s="2"/>
      <c r="DF516" s="2"/>
      <c r="DG516" s="2"/>
      <c r="DH516" s="2"/>
      <c r="DI516" s="2"/>
      <c r="DJ516" s="2"/>
      <c r="DK516" s="2"/>
      <c r="DL516" s="2"/>
      <c r="DM516" s="2"/>
      <c r="DN516" s="2"/>
      <c r="DO516" s="2"/>
      <c r="DP516" s="2"/>
      <c r="DQ516" s="2"/>
      <c r="DR516" s="2"/>
      <c r="DS516" s="2"/>
      <c r="DT516" s="2"/>
      <c r="DU516" s="2"/>
      <c r="DV516" s="2"/>
      <c r="DW516" s="2"/>
      <c r="DX516" s="2"/>
      <c r="DY516" s="2"/>
      <c r="DZ516" s="2"/>
      <c r="EA516" s="2"/>
      <c r="EB516" s="2"/>
      <c r="EC516" s="2"/>
      <c r="ED516" s="2"/>
      <c r="EE516" s="2"/>
      <c r="EF516" s="2"/>
      <c r="EG516" s="2"/>
      <c r="EH516" s="2"/>
      <c r="EI516" s="2"/>
      <c r="EJ516" s="2"/>
      <c r="EK516" s="2"/>
      <c r="EL516" s="2"/>
      <c r="EM516" s="2"/>
      <c r="EN516" s="2"/>
      <c r="EO516" s="2"/>
      <c r="EP516" s="2"/>
      <c r="EQ516" s="2"/>
      <c r="ER516" s="2"/>
      <c r="ES516" s="2"/>
      <c r="ET516" s="2"/>
      <c r="EU516" s="2"/>
      <c r="EV516" s="2"/>
      <c r="EW516" s="2"/>
      <c r="EX516" s="2"/>
      <c r="EY516" s="2"/>
      <c r="EZ516" s="2"/>
      <c r="FA516" s="2"/>
      <c r="FB516" s="2"/>
      <c r="FC516" s="2"/>
    </row>
    <row r="517" spans="1:159">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c r="DX517" s="2"/>
      <c r="DY517" s="2"/>
      <c r="DZ517" s="2"/>
      <c r="EA517" s="2"/>
      <c r="EB517" s="2"/>
      <c r="EC517" s="2"/>
      <c r="ED517" s="2"/>
      <c r="EE517" s="2"/>
      <c r="EF517" s="2"/>
      <c r="EG517" s="2"/>
      <c r="EH517" s="2"/>
      <c r="EI517" s="2"/>
      <c r="EJ517" s="2"/>
      <c r="EK517" s="2"/>
      <c r="EL517" s="2"/>
      <c r="EM517" s="2"/>
      <c r="EN517" s="2"/>
      <c r="EO517" s="2"/>
      <c r="EP517" s="2"/>
      <c r="EQ517" s="2"/>
      <c r="ER517" s="2"/>
      <c r="ES517" s="2"/>
      <c r="ET517" s="2"/>
      <c r="EU517" s="2"/>
      <c r="EV517" s="2"/>
      <c r="EW517" s="2"/>
      <c r="EX517" s="2"/>
      <c r="EY517" s="2"/>
      <c r="EZ517" s="2"/>
      <c r="FA517" s="2"/>
      <c r="FB517" s="2"/>
      <c r="FC517" s="2"/>
    </row>
    <row r="518" spans="1:159">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c r="DJ518" s="2"/>
      <c r="DK518" s="2"/>
      <c r="DL518" s="2"/>
      <c r="DM518" s="2"/>
      <c r="DN518" s="2"/>
      <c r="DO518" s="2"/>
      <c r="DP518" s="2"/>
      <c r="DQ518" s="2"/>
      <c r="DR518" s="2"/>
      <c r="DS518" s="2"/>
      <c r="DT518" s="2"/>
      <c r="DU518" s="2"/>
      <c r="DV518" s="2"/>
      <c r="DW518" s="2"/>
      <c r="DX518" s="2"/>
      <c r="DY518" s="2"/>
      <c r="DZ518" s="2"/>
      <c r="EA518" s="2"/>
      <c r="EB518" s="2"/>
      <c r="EC518" s="2"/>
      <c r="ED518" s="2"/>
      <c r="EE518" s="2"/>
      <c r="EF518" s="2"/>
      <c r="EG518" s="2"/>
      <c r="EH518" s="2"/>
      <c r="EI518" s="2"/>
      <c r="EJ518" s="2"/>
      <c r="EK518" s="2"/>
      <c r="EL518" s="2"/>
      <c r="EM518" s="2"/>
      <c r="EN518" s="2"/>
      <c r="EO518" s="2"/>
      <c r="EP518" s="2"/>
      <c r="EQ518" s="2"/>
      <c r="ER518" s="2"/>
      <c r="ES518" s="2"/>
      <c r="ET518" s="2"/>
      <c r="EU518" s="2"/>
      <c r="EV518" s="2"/>
      <c r="EW518" s="2"/>
      <c r="EX518" s="2"/>
      <c r="EY518" s="2"/>
      <c r="EZ518" s="2"/>
      <c r="FA518" s="2"/>
      <c r="FB518" s="2"/>
      <c r="FC518" s="2"/>
    </row>
    <row r="519" spans="1:159">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c r="DX519" s="2"/>
      <c r="DY519" s="2"/>
      <c r="DZ519" s="2"/>
      <c r="EA519" s="2"/>
      <c r="EB519" s="2"/>
      <c r="EC519" s="2"/>
      <c r="ED519" s="2"/>
      <c r="EE519" s="2"/>
      <c r="EF519" s="2"/>
      <c r="EG519" s="2"/>
      <c r="EH519" s="2"/>
      <c r="EI519" s="2"/>
      <c r="EJ519" s="2"/>
      <c r="EK519" s="2"/>
      <c r="EL519" s="2"/>
      <c r="EM519" s="2"/>
      <c r="EN519" s="2"/>
      <c r="EO519" s="2"/>
      <c r="EP519" s="2"/>
      <c r="EQ519" s="2"/>
      <c r="ER519" s="2"/>
      <c r="ES519" s="2"/>
      <c r="ET519" s="2"/>
      <c r="EU519" s="2"/>
      <c r="EV519" s="2"/>
      <c r="EW519" s="2"/>
      <c r="EX519" s="2"/>
      <c r="EY519" s="2"/>
      <c r="EZ519" s="2"/>
      <c r="FA519" s="2"/>
      <c r="FB519" s="2"/>
      <c r="FC519" s="2"/>
    </row>
    <row r="520" spans="1:159">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c r="DJ520" s="2"/>
      <c r="DK520" s="2"/>
      <c r="DL520" s="2"/>
      <c r="DM520" s="2"/>
      <c r="DN520" s="2"/>
      <c r="DO520" s="2"/>
      <c r="DP520" s="2"/>
      <c r="DQ520" s="2"/>
      <c r="DR520" s="2"/>
      <c r="DS520" s="2"/>
      <c r="DT520" s="2"/>
      <c r="DU520" s="2"/>
      <c r="DV520" s="2"/>
      <c r="DW520" s="2"/>
      <c r="DX520" s="2"/>
      <c r="DY520" s="2"/>
      <c r="DZ520" s="2"/>
      <c r="EA520" s="2"/>
      <c r="EB520" s="2"/>
      <c r="EC520" s="2"/>
      <c r="ED520" s="2"/>
      <c r="EE520" s="2"/>
      <c r="EF520" s="2"/>
      <c r="EG520" s="2"/>
      <c r="EH520" s="2"/>
      <c r="EI520" s="2"/>
      <c r="EJ520" s="2"/>
      <c r="EK520" s="2"/>
      <c r="EL520" s="2"/>
      <c r="EM520" s="2"/>
      <c r="EN520" s="2"/>
      <c r="EO520" s="2"/>
      <c r="EP520" s="2"/>
      <c r="EQ520" s="2"/>
      <c r="ER520" s="2"/>
      <c r="ES520" s="2"/>
      <c r="ET520" s="2"/>
      <c r="EU520" s="2"/>
      <c r="EV520" s="2"/>
      <c r="EW520" s="2"/>
      <c r="EX520" s="2"/>
      <c r="EY520" s="2"/>
      <c r="EZ520" s="2"/>
      <c r="FA520" s="2"/>
      <c r="FB520" s="2"/>
      <c r="FC520" s="2"/>
    </row>
    <row r="521" spans="1:159">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c r="DJ521" s="2"/>
      <c r="DK521" s="2"/>
      <c r="DL521" s="2"/>
      <c r="DM521" s="2"/>
      <c r="DN521" s="2"/>
      <c r="DO521" s="2"/>
      <c r="DP521" s="2"/>
      <c r="DQ521" s="2"/>
      <c r="DR521" s="2"/>
      <c r="DS521" s="2"/>
      <c r="DT521" s="2"/>
      <c r="DU521" s="2"/>
      <c r="DV521" s="2"/>
      <c r="DW521" s="2"/>
      <c r="DX521" s="2"/>
      <c r="DY521" s="2"/>
      <c r="DZ521" s="2"/>
      <c r="EA521" s="2"/>
      <c r="EB521" s="2"/>
      <c r="EC521" s="2"/>
      <c r="ED521" s="2"/>
      <c r="EE521" s="2"/>
      <c r="EF521" s="2"/>
      <c r="EG521" s="2"/>
      <c r="EH521" s="2"/>
      <c r="EI521" s="2"/>
      <c r="EJ521" s="2"/>
      <c r="EK521" s="2"/>
      <c r="EL521" s="2"/>
      <c r="EM521" s="2"/>
      <c r="EN521" s="2"/>
      <c r="EO521" s="2"/>
      <c r="EP521" s="2"/>
      <c r="EQ521" s="2"/>
      <c r="ER521" s="2"/>
      <c r="ES521" s="2"/>
      <c r="ET521" s="2"/>
      <c r="EU521" s="2"/>
      <c r="EV521" s="2"/>
      <c r="EW521" s="2"/>
      <c r="EX521" s="2"/>
      <c r="EY521" s="2"/>
      <c r="EZ521" s="2"/>
      <c r="FA521" s="2"/>
      <c r="FB521" s="2"/>
      <c r="FC521" s="2"/>
    </row>
    <row r="522" spans="1:159">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c r="DJ522" s="2"/>
      <c r="DK522" s="2"/>
      <c r="DL522" s="2"/>
      <c r="DM522" s="2"/>
      <c r="DN522" s="2"/>
      <c r="DO522" s="2"/>
      <c r="DP522" s="2"/>
      <c r="DQ522" s="2"/>
      <c r="DR522" s="2"/>
      <c r="DS522" s="2"/>
      <c r="DT522" s="2"/>
      <c r="DU522" s="2"/>
      <c r="DV522" s="2"/>
      <c r="DW522" s="2"/>
      <c r="DX522" s="2"/>
      <c r="DY522" s="2"/>
      <c r="DZ522" s="2"/>
      <c r="EA522" s="2"/>
      <c r="EB522" s="2"/>
      <c r="EC522" s="2"/>
      <c r="ED522" s="2"/>
      <c r="EE522" s="2"/>
      <c r="EF522" s="2"/>
      <c r="EG522" s="2"/>
      <c r="EH522" s="2"/>
      <c r="EI522" s="2"/>
      <c r="EJ522" s="2"/>
      <c r="EK522" s="2"/>
      <c r="EL522" s="2"/>
      <c r="EM522" s="2"/>
      <c r="EN522" s="2"/>
      <c r="EO522" s="2"/>
      <c r="EP522" s="2"/>
      <c r="EQ522" s="2"/>
      <c r="ER522" s="2"/>
      <c r="ES522" s="2"/>
      <c r="ET522" s="2"/>
      <c r="EU522" s="2"/>
      <c r="EV522" s="2"/>
      <c r="EW522" s="2"/>
      <c r="EX522" s="2"/>
      <c r="EY522" s="2"/>
      <c r="EZ522" s="2"/>
      <c r="FA522" s="2"/>
      <c r="FB522" s="2"/>
      <c r="FC522" s="2"/>
    </row>
    <row r="523" spans="1:159">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c r="DX523" s="2"/>
      <c r="DY523" s="2"/>
      <c r="DZ523" s="2"/>
      <c r="EA523" s="2"/>
      <c r="EB523" s="2"/>
      <c r="EC523" s="2"/>
      <c r="ED523" s="2"/>
      <c r="EE523" s="2"/>
      <c r="EF523" s="2"/>
      <c r="EG523" s="2"/>
      <c r="EH523" s="2"/>
      <c r="EI523" s="2"/>
      <c r="EJ523" s="2"/>
      <c r="EK523" s="2"/>
      <c r="EL523" s="2"/>
      <c r="EM523" s="2"/>
      <c r="EN523" s="2"/>
      <c r="EO523" s="2"/>
      <c r="EP523" s="2"/>
      <c r="EQ523" s="2"/>
      <c r="ER523" s="2"/>
      <c r="ES523" s="2"/>
      <c r="ET523" s="2"/>
      <c r="EU523" s="2"/>
      <c r="EV523" s="2"/>
      <c r="EW523" s="2"/>
      <c r="EX523" s="2"/>
      <c r="EY523" s="2"/>
      <c r="EZ523" s="2"/>
      <c r="FA523" s="2"/>
      <c r="FB523" s="2"/>
      <c r="FC523" s="2"/>
    </row>
    <row r="524" spans="1:159">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c r="DJ524" s="2"/>
      <c r="DK524" s="2"/>
      <c r="DL524" s="2"/>
      <c r="DM524" s="2"/>
      <c r="DN524" s="2"/>
      <c r="DO524" s="2"/>
      <c r="DP524" s="2"/>
      <c r="DQ524" s="2"/>
      <c r="DR524" s="2"/>
      <c r="DS524" s="2"/>
      <c r="DT524" s="2"/>
      <c r="DU524" s="2"/>
      <c r="DV524" s="2"/>
      <c r="DW524" s="2"/>
      <c r="DX524" s="2"/>
      <c r="DY524" s="2"/>
      <c r="DZ524" s="2"/>
      <c r="EA524" s="2"/>
      <c r="EB524" s="2"/>
      <c r="EC524" s="2"/>
      <c r="ED524" s="2"/>
      <c r="EE524" s="2"/>
      <c r="EF524" s="2"/>
      <c r="EG524" s="2"/>
      <c r="EH524" s="2"/>
      <c r="EI524" s="2"/>
      <c r="EJ524" s="2"/>
      <c r="EK524" s="2"/>
      <c r="EL524" s="2"/>
      <c r="EM524" s="2"/>
      <c r="EN524" s="2"/>
      <c r="EO524" s="2"/>
      <c r="EP524" s="2"/>
      <c r="EQ524" s="2"/>
      <c r="ER524" s="2"/>
      <c r="ES524" s="2"/>
      <c r="ET524" s="2"/>
      <c r="EU524" s="2"/>
      <c r="EV524" s="2"/>
      <c r="EW524" s="2"/>
      <c r="EX524" s="2"/>
      <c r="EY524" s="2"/>
      <c r="EZ524" s="2"/>
      <c r="FA524" s="2"/>
      <c r="FB524" s="2"/>
      <c r="FC524" s="2"/>
    </row>
    <row r="525" spans="1:159">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c r="FB525" s="2"/>
      <c r="FC525" s="2"/>
    </row>
    <row r="526" spans="1:159">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c r="DJ526" s="2"/>
      <c r="DK526" s="2"/>
      <c r="DL526" s="2"/>
      <c r="DM526" s="2"/>
      <c r="DN526" s="2"/>
      <c r="DO526" s="2"/>
      <c r="DP526" s="2"/>
      <c r="DQ526" s="2"/>
      <c r="DR526" s="2"/>
      <c r="DS526" s="2"/>
      <c r="DT526" s="2"/>
      <c r="DU526" s="2"/>
      <c r="DV526" s="2"/>
      <c r="DW526" s="2"/>
      <c r="DX526" s="2"/>
      <c r="DY526" s="2"/>
      <c r="DZ526" s="2"/>
      <c r="EA526" s="2"/>
      <c r="EB526" s="2"/>
      <c r="EC526" s="2"/>
      <c r="ED526" s="2"/>
      <c r="EE526" s="2"/>
      <c r="EF526" s="2"/>
      <c r="EG526" s="2"/>
      <c r="EH526" s="2"/>
      <c r="EI526" s="2"/>
      <c r="EJ526" s="2"/>
      <c r="EK526" s="2"/>
      <c r="EL526" s="2"/>
      <c r="EM526" s="2"/>
      <c r="EN526" s="2"/>
      <c r="EO526" s="2"/>
      <c r="EP526" s="2"/>
      <c r="EQ526" s="2"/>
      <c r="ER526" s="2"/>
      <c r="ES526" s="2"/>
      <c r="ET526" s="2"/>
      <c r="EU526" s="2"/>
      <c r="EV526" s="2"/>
      <c r="EW526" s="2"/>
      <c r="EX526" s="2"/>
      <c r="EY526" s="2"/>
      <c r="EZ526" s="2"/>
      <c r="FA526" s="2"/>
      <c r="FB526" s="2"/>
      <c r="FC526" s="2"/>
    </row>
    <row r="527" spans="1:159">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c r="EG527" s="2"/>
      <c r="EH527" s="2"/>
      <c r="EI527" s="2"/>
      <c r="EJ527" s="2"/>
      <c r="EK527" s="2"/>
      <c r="EL527" s="2"/>
      <c r="EM527" s="2"/>
      <c r="EN527" s="2"/>
      <c r="EO527" s="2"/>
      <c r="EP527" s="2"/>
      <c r="EQ527" s="2"/>
      <c r="ER527" s="2"/>
      <c r="ES527" s="2"/>
      <c r="ET527" s="2"/>
      <c r="EU527" s="2"/>
      <c r="EV527" s="2"/>
      <c r="EW527" s="2"/>
      <c r="EX527" s="2"/>
      <c r="EY527" s="2"/>
      <c r="EZ527" s="2"/>
      <c r="FA527" s="2"/>
      <c r="FB527" s="2"/>
      <c r="FC527" s="2"/>
    </row>
    <row r="528" spans="1:159">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c r="DJ528" s="2"/>
      <c r="DK528" s="2"/>
      <c r="DL528" s="2"/>
      <c r="DM528" s="2"/>
      <c r="DN528" s="2"/>
      <c r="DO528" s="2"/>
      <c r="DP528" s="2"/>
      <c r="DQ528" s="2"/>
      <c r="DR528" s="2"/>
      <c r="DS528" s="2"/>
      <c r="DT528" s="2"/>
      <c r="DU528" s="2"/>
      <c r="DV528" s="2"/>
      <c r="DW528" s="2"/>
      <c r="DX528" s="2"/>
      <c r="DY528" s="2"/>
      <c r="DZ528" s="2"/>
      <c r="EA528" s="2"/>
      <c r="EB528" s="2"/>
      <c r="EC528" s="2"/>
      <c r="ED528" s="2"/>
      <c r="EE528" s="2"/>
      <c r="EF528" s="2"/>
      <c r="EG528" s="2"/>
      <c r="EH528" s="2"/>
      <c r="EI528" s="2"/>
      <c r="EJ528" s="2"/>
      <c r="EK528" s="2"/>
      <c r="EL528" s="2"/>
      <c r="EM528" s="2"/>
      <c r="EN528" s="2"/>
      <c r="EO528" s="2"/>
      <c r="EP528" s="2"/>
      <c r="EQ528" s="2"/>
      <c r="ER528" s="2"/>
      <c r="ES528" s="2"/>
      <c r="ET528" s="2"/>
      <c r="EU528" s="2"/>
      <c r="EV528" s="2"/>
      <c r="EW528" s="2"/>
      <c r="EX528" s="2"/>
      <c r="EY528" s="2"/>
      <c r="EZ528" s="2"/>
      <c r="FA528" s="2"/>
      <c r="FB528" s="2"/>
      <c r="FC528" s="2"/>
    </row>
    <row r="529" spans="1:159">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c r="EG529" s="2"/>
      <c r="EH529" s="2"/>
      <c r="EI529" s="2"/>
      <c r="EJ529" s="2"/>
      <c r="EK529" s="2"/>
      <c r="EL529" s="2"/>
      <c r="EM529" s="2"/>
      <c r="EN529" s="2"/>
      <c r="EO529" s="2"/>
      <c r="EP529" s="2"/>
      <c r="EQ529" s="2"/>
      <c r="ER529" s="2"/>
      <c r="ES529" s="2"/>
      <c r="ET529" s="2"/>
      <c r="EU529" s="2"/>
      <c r="EV529" s="2"/>
      <c r="EW529" s="2"/>
      <c r="EX529" s="2"/>
      <c r="EY529" s="2"/>
      <c r="EZ529" s="2"/>
      <c r="FA529" s="2"/>
      <c r="FB529" s="2"/>
      <c r="FC529" s="2"/>
    </row>
    <row r="530" spans="1:159">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2"/>
      <c r="DL530" s="2"/>
      <c r="DM530" s="2"/>
      <c r="DN530" s="2"/>
      <c r="DO530" s="2"/>
      <c r="DP530" s="2"/>
      <c r="DQ530" s="2"/>
      <c r="DR530" s="2"/>
      <c r="DS530" s="2"/>
      <c r="DT530" s="2"/>
      <c r="DU530" s="2"/>
      <c r="DV530" s="2"/>
      <c r="DW530" s="2"/>
      <c r="DX530" s="2"/>
      <c r="DY530" s="2"/>
      <c r="DZ530" s="2"/>
      <c r="EA530" s="2"/>
      <c r="EB530" s="2"/>
      <c r="EC530" s="2"/>
      <c r="ED530" s="2"/>
      <c r="EE530" s="2"/>
      <c r="EF530" s="2"/>
      <c r="EG530" s="2"/>
      <c r="EH530" s="2"/>
      <c r="EI530" s="2"/>
      <c r="EJ530" s="2"/>
      <c r="EK530" s="2"/>
      <c r="EL530" s="2"/>
      <c r="EM530" s="2"/>
      <c r="EN530" s="2"/>
      <c r="EO530" s="2"/>
      <c r="EP530" s="2"/>
      <c r="EQ530" s="2"/>
      <c r="ER530" s="2"/>
      <c r="ES530" s="2"/>
      <c r="ET530" s="2"/>
      <c r="EU530" s="2"/>
      <c r="EV530" s="2"/>
      <c r="EW530" s="2"/>
      <c r="EX530" s="2"/>
      <c r="EY530" s="2"/>
      <c r="EZ530" s="2"/>
      <c r="FA530" s="2"/>
      <c r="FB530" s="2"/>
      <c r="FC530" s="2"/>
    </row>
    <row r="531" spans="1:159">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c r="EH531" s="2"/>
      <c r="EI531" s="2"/>
      <c r="EJ531" s="2"/>
      <c r="EK531" s="2"/>
      <c r="EL531" s="2"/>
      <c r="EM531" s="2"/>
      <c r="EN531" s="2"/>
      <c r="EO531" s="2"/>
      <c r="EP531" s="2"/>
      <c r="EQ531" s="2"/>
      <c r="ER531" s="2"/>
      <c r="ES531" s="2"/>
      <c r="ET531" s="2"/>
      <c r="EU531" s="2"/>
      <c r="EV531" s="2"/>
      <c r="EW531" s="2"/>
      <c r="EX531" s="2"/>
      <c r="EY531" s="2"/>
      <c r="EZ531" s="2"/>
      <c r="FA531" s="2"/>
      <c r="FB531" s="2"/>
      <c r="FC531" s="2"/>
    </row>
    <row r="532" spans="1:159">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2"/>
      <c r="DL532" s="2"/>
      <c r="DM532" s="2"/>
      <c r="DN532" s="2"/>
      <c r="DO532" s="2"/>
      <c r="DP532" s="2"/>
      <c r="DQ532" s="2"/>
      <c r="DR532" s="2"/>
      <c r="DS532" s="2"/>
      <c r="DT532" s="2"/>
      <c r="DU532" s="2"/>
      <c r="DV532" s="2"/>
      <c r="DW532" s="2"/>
      <c r="DX532" s="2"/>
      <c r="DY532" s="2"/>
      <c r="DZ532" s="2"/>
      <c r="EA532" s="2"/>
      <c r="EB532" s="2"/>
      <c r="EC532" s="2"/>
      <c r="ED532" s="2"/>
      <c r="EE532" s="2"/>
      <c r="EF532" s="2"/>
      <c r="EG532" s="2"/>
      <c r="EH532" s="2"/>
      <c r="EI532" s="2"/>
      <c r="EJ532" s="2"/>
      <c r="EK532" s="2"/>
      <c r="EL532" s="2"/>
      <c r="EM532" s="2"/>
      <c r="EN532" s="2"/>
      <c r="EO532" s="2"/>
      <c r="EP532" s="2"/>
      <c r="EQ532" s="2"/>
      <c r="ER532" s="2"/>
      <c r="ES532" s="2"/>
      <c r="ET532" s="2"/>
      <c r="EU532" s="2"/>
      <c r="EV532" s="2"/>
      <c r="EW532" s="2"/>
      <c r="EX532" s="2"/>
      <c r="EY532" s="2"/>
      <c r="EZ532" s="2"/>
      <c r="FA532" s="2"/>
      <c r="FB532" s="2"/>
      <c r="FC532" s="2"/>
    </row>
    <row r="533" spans="1:159">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c r="DX533" s="2"/>
      <c r="DY533" s="2"/>
      <c r="DZ533" s="2"/>
      <c r="EA533" s="2"/>
      <c r="EB533" s="2"/>
      <c r="EC533" s="2"/>
      <c r="ED533" s="2"/>
      <c r="EE533" s="2"/>
      <c r="EF533" s="2"/>
      <c r="EG533" s="2"/>
      <c r="EH533" s="2"/>
      <c r="EI533" s="2"/>
      <c r="EJ533" s="2"/>
      <c r="EK533" s="2"/>
      <c r="EL533" s="2"/>
      <c r="EM533" s="2"/>
      <c r="EN533" s="2"/>
      <c r="EO533" s="2"/>
      <c r="EP533" s="2"/>
      <c r="EQ533" s="2"/>
      <c r="ER533" s="2"/>
      <c r="ES533" s="2"/>
      <c r="ET533" s="2"/>
      <c r="EU533" s="2"/>
      <c r="EV533" s="2"/>
      <c r="EW533" s="2"/>
      <c r="EX533" s="2"/>
      <c r="EY533" s="2"/>
      <c r="EZ533" s="2"/>
      <c r="FA533" s="2"/>
      <c r="FB533" s="2"/>
      <c r="FC533" s="2"/>
    </row>
    <row r="534" spans="1:159">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c r="DX534" s="2"/>
      <c r="DY534" s="2"/>
      <c r="DZ534" s="2"/>
      <c r="EA534" s="2"/>
      <c r="EB534" s="2"/>
      <c r="EC534" s="2"/>
      <c r="ED534" s="2"/>
      <c r="EE534" s="2"/>
      <c r="EF534" s="2"/>
      <c r="EG534" s="2"/>
      <c r="EH534" s="2"/>
      <c r="EI534" s="2"/>
      <c r="EJ534" s="2"/>
      <c r="EK534" s="2"/>
      <c r="EL534" s="2"/>
      <c r="EM534" s="2"/>
      <c r="EN534" s="2"/>
      <c r="EO534" s="2"/>
      <c r="EP534" s="2"/>
      <c r="EQ534" s="2"/>
      <c r="ER534" s="2"/>
      <c r="ES534" s="2"/>
      <c r="ET534" s="2"/>
      <c r="EU534" s="2"/>
      <c r="EV534" s="2"/>
      <c r="EW534" s="2"/>
      <c r="EX534" s="2"/>
      <c r="EY534" s="2"/>
      <c r="EZ534" s="2"/>
      <c r="FA534" s="2"/>
      <c r="FB534" s="2"/>
      <c r="FC534" s="2"/>
    </row>
    <row r="535" spans="1:159">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c r="DJ535" s="2"/>
      <c r="DK535" s="2"/>
      <c r="DL535" s="2"/>
      <c r="DM535" s="2"/>
      <c r="DN535" s="2"/>
      <c r="DO535" s="2"/>
      <c r="DP535" s="2"/>
      <c r="DQ535" s="2"/>
      <c r="DR535" s="2"/>
      <c r="DS535" s="2"/>
      <c r="DT535" s="2"/>
      <c r="DU535" s="2"/>
      <c r="DV535" s="2"/>
      <c r="DW535" s="2"/>
      <c r="DX535" s="2"/>
      <c r="DY535" s="2"/>
      <c r="DZ535" s="2"/>
      <c r="EA535" s="2"/>
      <c r="EB535" s="2"/>
      <c r="EC535" s="2"/>
      <c r="ED535" s="2"/>
      <c r="EE535" s="2"/>
      <c r="EF535" s="2"/>
      <c r="EG535" s="2"/>
      <c r="EH535" s="2"/>
      <c r="EI535" s="2"/>
      <c r="EJ535" s="2"/>
      <c r="EK535" s="2"/>
      <c r="EL535" s="2"/>
      <c r="EM535" s="2"/>
      <c r="EN535" s="2"/>
      <c r="EO535" s="2"/>
      <c r="EP535" s="2"/>
      <c r="EQ535" s="2"/>
      <c r="ER535" s="2"/>
      <c r="ES535" s="2"/>
      <c r="ET535" s="2"/>
      <c r="EU535" s="2"/>
      <c r="EV535" s="2"/>
      <c r="EW535" s="2"/>
      <c r="EX535" s="2"/>
      <c r="EY535" s="2"/>
      <c r="EZ535" s="2"/>
      <c r="FA535" s="2"/>
      <c r="FB535" s="2"/>
      <c r="FC535" s="2"/>
    </row>
    <row r="536" spans="1:159">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c r="EG536" s="2"/>
      <c r="EH536" s="2"/>
      <c r="EI536" s="2"/>
      <c r="EJ536" s="2"/>
      <c r="EK536" s="2"/>
      <c r="EL536" s="2"/>
      <c r="EM536" s="2"/>
      <c r="EN536" s="2"/>
      <c r="EO536" s="2"/>
      <c r="EP536" s="2"/>
      <c r="EQ536" s="2"/>
      <c r="ER536" s="2"/>
      <c r="ES536" s="2"/>
      <c r="ET536" s="2"/>
      <c r="EU536" s="2"/>
      <c r="EV536" s="2"/>
      <c r="EW536" s="2"/>
      <c r="EX536" s="2"/>
      <c r="EY536" s="2"/>
      <c r="EZ536" s="2"/>
      <c r="FA536" s="2"/>
      <c r="FB536" s="2"/>
      <c r="FC536" s="2"/>
    </row>
    <row r="537" spans="1:159">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c r="DJ537" s="2"/>
      <c r="DK537" s="2"/>
      <c r="DL537" s="2"/>
      <c r="DM537" s="2"/>
      <c r="DN537" s="2"/>
      <c r="DO537" s="2"/>
      <c r="DP537" s="2"/>
      <c r="DQ537" s="2"/>
      <c r="DR537" s="2"/>
      <c r="DS537" s="2"/>
      <c r="DT537" s="2"/>
      <c r="DU537" s="2"/>
      <c r="DV537" s="2"/>
      <c r="DW537" s="2"/>
      <c r="DX537" s="2"/>
      <c r="DY537" s="2"/>
      <c r="DZ537" s="2"/>
      <c r="EA537" s="2"/>
      <c r="EB537" s="2"/>
      <c r="EC537" s="2"/>
      <c r="ED537" s="2"/>
      <c r="EE537" s="2"/>
      <c r="EF537" s="2"/>
      <c r="EG537" s="2"/>
      <c r="EH537" s="2"/>
      <c r="EI537" s="2"/>
      <c r="EJ537" s="2"/>
      <c r="EK537" s="2"/>
      <c r="EL537" s="2"/>
      <c r="EM537" s="2"/>
      <c r="EN537" s="2"/>
      <c r="EO537" s="2"/>
      <c r="EP537" s="2"/>
      <c r="EQ537" s="2"/>
      <c r="ER537" s="2"/>
      <c r="ES537" s="2"/>
      <c r="ET537" s="2"/>
      <c r="EU537" s="2"/>
      <c r="EV537" s="2"/>
      <c r="EW537" s="2"/>
      <c r="EX537" s="2"/>
      <c r="EY537" s="2"/>
      <c r="EZ537" s="2"/>
      <c r="FA537" s="2"/>
      <c r="FB537" s="2"/>
      <c r="FC537" s="2"/>
    </row>
    <row r="538" spans="1:159">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c r="EG538" s="2"/>
      <c r="EH538" s="2"/>
      <c r="EI538" s="2"/>
      <c r="EJ538" s="2"/>
      <c r="EK538" s="2"/>
      <c r="EL538" s="2"/>
      <c r="EM538" s="2"/>
      <c r="EN538" s="2"/>
      <c r="EO538" s="2"/>
      <c r="EP538" s="2"/>
      <c r="EQ538" s="2"/>
      <c r="ER538" s="2"/>
      <c r="ES538" s="2"/>
      <c r="ET538" s="2"/>
      <c r="EU538" s="2"/>
      <c r="EV538" s="2"/>
      <c r="EW538" s="2"/>
      <c r="EX538" s="2"/>
      <c r="EY538" s="2"/>
      <c r="EZ538" s="2"/>
      <c r="FA538" s="2"/>
      <c r="FB538" s="2"/>
      <c r="FC538" s="2"/>
    </row>
    <row r="539" spans="1:159">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c r="DX539" s="2"/>
      <c r="DY539" s="2"/>
      <c r="DZ539" s="2"/>
      <c r="EA539" s="2"/>
      <c r="EB539" s="2"/>
      <c r="EC539" s="2"/>
      <c r="ED539" s="2"/>
      <c r="EE539" s="2"/>
      <c r="EF539" s="2"/>
      <c r="EG539" s="2"/>
      <c r="EH539" s="2"/>
      <c r="EI539" s="2"/>
      <c r="EJ539" s="2"/>
      <c r="EK539" s="2"/>
      <c r="EL539" s="2"/>
      <c r="EM539" s="2"/>
      <c r="EN539" s="2"/>
      <c r="EO539" s="2"/>
      <c r="EP539" s="2"/>
      <c r="EQ539" s="2"/>
      <c r="ER539" s="2"/>
      <c r="ES539" s="2"/>
      <c r="ET539" s="2"/>
      <c r="EU539" s="2"/>
      <c r="EV539" s="2"/>
      <c r="EW539" s="2"/>
      <c r="EX539" s="2"/>
      <c r="EY539" s="2"/>
      <c r="EZ539" s="2"/>
      <c r="FA539" s="2"/>
      <c r="FB539" s="2"/>
      <c r="FC539" s="2"/>
    </row>
    <row r="540" spans="1:159">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c r="EH540" s="2"/>
      <c r="EI540" s="2"/>
      <c r="EJ540" s="2"/>
      <c r="EK540" s="2"/>
      <c r="EL540" s="2"/>
      <c r="EM540" s="2"/>
      <c r="EN540" s="2"/>
      <c r="EO540" s="2"/>
      <c r="EP540" s="2"/>
      <c r="EQ540" s="2"/>
      <c r="ER540" s="2"/>
      <c r="ES540" s="2"/>
      <c r="ET540" s="2"/>
      <c r="EU540" s="2"/>
      <c r="EV540" s="2"/>
      <c r="EW540" s="2"/>
      <c r="EX540" s="2"/>
      <c r="EY540" s="2"/>
      <c r="EZ540" s="2"/>
      <c r="FA540" s="2"/>
      <c r="FB540" s="2"/>
      <c r="FC540" s="2"/>
    </row>
    <row r="541" spans="1:159">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c r="DJ541" s="2"/>
      <c r="DK541" s="2"/>
      <c r="DL541" s="2"/>
      <c r="DM541" s="2"/>
      <c r="DN541" s="2"/>
      <c r="DO541" s="2"/>
      <c r="DP541" s="2"/>
      <c r="DQ541" s="2"/>
      <c r="DR541" s="2"/>
      <c r="DS541" s="2"/>
      <c r="DT541" s="2"/>
      <c r="DU541" s="2"/>
      <c r="DV541" s="2"/>
      <c r="DW541" s="2"/>
      <c r="DX541" s="2"/>
      <c r="DY541" s="2"/>
      <c r="DZ541" s="2"/>
      <c r="EA541" s="2"/>
      <c r="EB541" s="2"/>
      <c r="EC541" s="2"/>
      <c r="ED541" s="2"/>
      <c r="EE541" s="2"/>
      <c r="EF541" s="2"/>
      <c r="EG541" s="2"/>
      <c r="EH541" s="2"/>
      <c r="EI541" s="2"/>
      <c r="EJ541" s="2"/>
      <c r="EK541" s="2"/>
      <c r="EL541" s="2"/>
      <c r="EM541" s="2"/>
      <c r="EN541" s="2"/>
      <c r="EO541" s="2"/>
      <c r="EP541" s="2"/>
      <c r="EQ541" s="2"/>
      <c r="ER541" s="2"/>
      <c r="ES541" s="2"/>
      <c r="ET541" s="2"/>
      <c r="EU541" s="2"/>
      <c r="EV541" s="2"/>
      <c r="EW541" s="2"/>
      <c r="EX541" s="2"/>
      <c r="EY541" s="2"/>
      <c r="EZ541" s="2"/>
      <c r="FA541" s="2"/>
      <c r="FB541" s="2"/>
      <c r="FC541" s="2"/>
    </row>
    <row r="542" spans="1:159">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c r="DX542" s="2"/>
      <c r="DY542" s="2"/>
      <c r="DZ542" s="2"/>
      <c r="EA542" s="2"/>
      <c r="EB542" s="2"/>
      <c r="EC542" s="2"/>
      <c r="ED542" s="2"/>
      <c r="EE542" s="2"/>
      <c r="EF542" s="2"/>
      <c r="EG542" s="2"/>
      <c r="EH542" s="2"/>
      <c r="EI542" s="2"/>
      <c r="EJ542" s="2"/>
      <c r="EK542" s="2"/>
      <c r="EL542" s="2"/>
      <c r="EM542" s="2"/>
      <c r="EN542" s="2"/>
      <c r="EO542" s="2"/>
      <c r="EP542" s="2"/>
      <c r="EQ542" s="2"/>
      <c r="ER542" s="2"/>
      <c r="ES542" s="2"/>
      <c r="ET542" s="2"/>
      <c r="EU542" s="2"/>
      <c r="EV542" s="2"/>
      <c r="EW542" s="2"/>
      <c r="EX542" s="2"/>
      <c r="EY542" s="2"/>
      <c r="EZ542" s="2"/>
      <c r="FA542" s="2"/>
      <c r="FB542" s="2"/>
      <c r="FC542" s="2"/>
    </row>
    <row r="543" spans="1:159">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c r="EB543" s="2"/>
      <c r="EC543" s="2"/>
      <c r="ED543" s="2"/>
      <c r="EE543" s="2"/>
      <c r="EF543" s="2"/>
      <c r="EG543" s="2"/>
      <c r="EH543" s="2"/>
      <c r="EI543" s="2"/>
      <c r="EJ543" s="2"/>
      <c r="EK543" s="2"/>
      <c r="EL543" s="2"/>
      <c r="EM543" s="2"/>
      <c r="EN543" s="2"/>
      <c r="EO543" s="2"/>
      <c r="EP543" s="2"/>
      <c r="EQ543" s="2"/>
      <c r="ER543" s="2"/>
      <c r="ES543" s="2"/>
      <c r="ET543" s="2"/>
      <c r="EU543" s="2"/>
      <c r="EV543" s="2"/>
      <c r="EW543" s="2"/>
      <c r="EX543" s="2"/>
      <c r="EY543" s="2"/>
      <c r="EZ543" s="2"/>
      <c r="FA543" s="2"/>
      <c r="FB543" s="2"/>
      <c r="FC543" s="2"/>
    </row>
    <row r="544" spans="1:159">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c r="DJ544" s="2"/>
      <c r="DK544" s="2"/>
      <c r="DL544" s="2"/>
      <c r="DM544" s="2"/>
      <c r="DN544" s="2"/>
      <c r="DO544" s="2"/>
      <c r="DP544" s="2"/>
      <c r="DQ544" s="2"/>
      <c r="DR544" s="2"/>
      <c r="DS544" s="2"/>
      <c r="DT544" s="2"/>
      <c r="DU544" s="2"/>
      <c r="DV544" s="2"/>
      <c r="DW544" s="2"/>
      <c r="DX544" s="2"/>
      <c r="DY544" s="2"/>
      <c r="DZ544" s="2"/>
      <c r="EA544" s="2"/>
      <c r="EB544" s="2"/>
      <c r="EC544" s="2"/>
      <c r="ED544" s="2"/>
      <c r="EE544" s="2"/>
      <c r="EF544" s="2"/>
      <c r="EG544" s="2"/>
      <c r="EH544" s="2"/>
      <c r="EI544" s="2"/>
      <c r="EJ544" s="2"/>
      <c r="EK544" s="2"/>
      <c r="EL544" s="2"/>
      <c r="EM544" s="2"/>
      <c r="EN544" s="2"/>
      <c r="EO544" s="2"/>
      <c r="EP544" s="2"/>
      <c r="EQ544" s="2"/>
      <c r="ER544" s="2"/>
      <c r="ES544" s="2"/>
      <c r="ET544" s="2"/>
      <c r="EU544" s="2"/>
      <c r="EV544" s="2"/>
      <c r="EW544" s="2"/>
      <c r="EX544" s="2"/>
      <c r="EY544" s="2"/>
      <c r="EZ544" s="2"/>
      <c r="FA544" s="2"/>
      <c r="FB544" s="2"/>
      <c r="FC544" s="2"/>
    </row>
    <row r="545" spans="1:159">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c r="EY545" s="2"/>
      <c r="EZ545" s="2"/>
      <c r="FA545" s="2"/>
      <c r="FB545" s="2"/>
      <c r="FC545" s="2"/>
    </row>
    <row r="546" spans="1:159">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c r="DG546" s="2"/>
      <c r="DH546" s="2"/>
      <c r="DI546" s="2"/>
      <c r="DJ546" s="2"/>
      <c r="DK546" s="2"/>
      <c r="DL546" s="2"/>
      <c r="DM546" s="2"/>
      <c r="DN546" s="2"/>
      <c r="DO546" s="2"/>
      <c r="DP546" s="2"/>
      <c r="DQ546" s="2"/>
      <c r="DR546" s="2"/>
      <c r="DS546" s="2"/>
      <c r="DT546" s="2"/>
      <c r="DU546" s="2"/>
      <c r="DV546" s="2"/>
      <c r="DW546" s="2"/>
      <c r="DX546" s="2"/>
      <c r="DY546" s="2"/>
      <c r="DZ546" s="2"/>
      <c r="EA546" s="2"/>
      <c r="EB546" s="2"/>
      <c r="EC546" s="2"/>
      <c r="ED546" s="2"/>
      <c r="EE546" s="2"/>
      <c r="EF546" s="2"/>
      <c r="EG546" s="2"/>
      <c r="EH546" s="2"/>
      <c r="EI546" s="2"/>
      <c r="EJ546" s="2"/>
      <c r="EK546" s="2"/>
      <c r="EL546" s="2"/>
      <c r="EM546" s="2"/>
      <c r="EN546" s="2"/>
      <c r="EO546" s="2"/>
      <c r="EP546" s="2"/>
      <c r="EQ546" s="2"/>
      <c r="ER546" s="2"/>
      <c r="ES546" s="2"/>
      <c r="ET546" s="2"/>
      <c r="EU546" s="2"/>
      <c r="EV546" s="2"/>
      <c r="EW546" s="2"/>
      <c r="EX546" s="2"/>
      <c r="EY546" s="2"/>
      <c r="EZ546" s="2"/>
      <c r="FA546" s="2"/>
      <c r="FB546" s="2"/>
      <c r="FC546" s="2"/>
    </row>
    <row r="547" spans="1:159">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c r="DX547" s="2"/>
      <c r="DY547" s="2"/>
      <c r="DZ547" s="2"/>
      <c r="EA547" s="2"/>
      <c r="EB547" s="2"/>
      <c r="EC547" s="2"/>
      <c r="ED547" s="2"/>
      <c r="EE547" s="2"/>
      <c r="EF547" s="2"/>
      <c r="EG547" s="2"/>
      <c r="EH547" s="2"/>
      <c r="EI547" s="2"/>
      <c r="EJ547" s="2"/>
      <c r="EK547" s="2"/>
      <c r="EL547" s="2"/>
      <c r="EM547" s="2"/>
      <c r="EN547" s="2"/>
      <c r="EO547" s="2"/>
      <c r="EP547" s="2"/>
      <c r="EQ547" s="2"/>
      <c r="ER547" s="2"/>
      <c r="ES547" s="2"/>
      <c r="ET547" s="2"/>
      <c r="EU547" s="2"/>
      <c r="EV547" s="2"/>
      <c r="EW547" s="2"/>
      <c r="EX547" s="2"/>
      <c r="EY547" s="2"/>
      <c r="EZ547" s="2"/>
      <c r="FA547" s="2"/>
      <c r="FB547" s="2"/>
      <c r="FC547" s="2"/>
    </row>
    <row r="548" spans="1:159">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c r="DX548" s="2"/>
      <c r="DY548" s="2"/>
      <c r="DZ548" s="2"/>
      <c r="EA548" s="2"/>
      <c r="EB548" s="2"/>
      <c r="EC548" s="2"/>
      <c r="ED548" s="2"/>
      <c r="EE548" s="2"/>
      <c r="EF548" s="2"/>
      <c r="EG548" s="2"/>
      <c r="EH548" s="2"/>
      <c r="EI548" s="2"/>
      <c r="EJ548" s="2"/>
      <c r="EK548" s="2"/>
      <c r="EL548" s="2"/>
      <c r="EM548" s="2"/>
      <c r="EN548" s="2"/>
      <c r="EO548" s="2"/>
      <c r="EP548" s="2"/>
      <c r="EQ548" s="2"/>
      <c r="ER548" s="2"/>
      <c r="ES548" s="2"/>
      <c r="ET548" s="2"/>
      <c r="EU548" s="2"/>
      <c r="EV548" s="2"/>
      <c r="EW548" s="2"/>
      <c r="EX548" s="2"/>
      <c r="EY548" s="2"/>
      <c r="EZ548" s="2"/>
      <c r="FA548" s="2"/>
      <c r="FB548" s="2"/>
      <c r="FC548" s="2"/>
    </row>
    <row r="549" spans="1:159">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c r="DG549" s="2"/>
      <c r="DH549" s="2"/>
      <c r="DI549" s="2"/>
      <c r="DJ549" s="2"/>
      <c r="DK549" s="2"/>
      <c r="DL549" s="2"/>
      <c r="DM549" s="2"/>
      <c r="DN549" s="2"/>
      <c r="DO549" s="2"/>
      <c r="DP549" s="2"/>
      <c r="DQ549" s="2"/>
      <c r="DR549" s="2"/>
      <c r="DS549" s="2"/>
      <c r="DT549" s="2"/>
      <c r="DU549" s="2"/>
      <c r="DV549" s="2"/>
      <c r="DW549" s="2"/>
      <c r="DX549" s="2"/>
      <c r="DY549" s="2"/>
      <c r="DZ549" s="2"/>
      <c r="EA549" s="2"/>
      <c r="EB549" s="2"/>
      <c r="EC549" s="2"/>
      <c r="ED549" s="2"/>
      <c r="EE549" s="2"/>
      <c r="EF549" s="2"/>
      <c r="EG549" s="2"/>
      <c r="EH549" s="2"/>
      <c r="EI549" s="2"/>
      <c r="EJ549" s="2"/>
      <c r="EK549" s="2"/>
      <c r="EL549" s="2"/>
      <c r="EM549" s="2"/>
      <c r="EN549" s="2"/>
      <c r="EO549" s="2"/>
      <c r="EP549" s="2"/>
      <c r="EQ549" s="2"/>
      <c r="ER549" s="2"/>
      <c r="ES549" s="2"/>
      <c r="ET549" s="2"/>
      <c r="EU549" s="2"/>
      <c r="EV549" s="2"/>
      <c r="EW549" s="2"/>
      <c r="EX549" s="2"/>
      <c r="EY549" s="2"/>
      <c r="EZ549" s="2"/>
      <c r="FA549" s="2"/>
      <c r="FB549" s="2"/>
      <c r="FC549" s="2"/>
    </row>
    <row r="550" spans="1:159">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c r="FB550" s="2"/>
      <c r="FC550" s="2"/>
    </row>
    <row r="551" spans="1:159">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c r="DG551" s="2"/>
      <c r="DH551" s="2"/>
      <c r="DI551" s="2"/>
      <c r="DJ551" s="2"/>
      <c r="DK551" s="2"/>
      <c r="DL551" s="2"/>
      <c r="DM551" s="2"/>
      <c r="DN551" s="2"/>
      <c r="DO551" s="2"/>
      <c r="DP551" s="2"/>
      <c r="DQ551" s="2"/>
      <c r="DR551" s="2"/>
      <c r="DS551" s="2"/>
      <c r="DT551" s="2"/>
      <c r="DU551" s="2"/>
      <c r="DV551" s="2"/>
      <c r="DW551" s="2"/>
      <c r="DX551" s="2"/>
      <c r="DY551" s="2"/>
      <c r="DZ551" s="2"/>
      <c r="EA551" s="2"/>
      <c r="EB551" s="2"/>
      <c r="EC551" s="2"/>
      <c r="ED551" s="2"/>
      <c r="EE551" s="2"/>
      <c r="EF551" s="2"/>
      <c r="EG551" s="2"/>
      <c r="EH551" s="2"/>
      <c r="EI551" s="2"/>
      <c r="EJ551" s="2"/>
      <c r="EK551" s="2"/>
      <c r="EL551" s="2"/>
      <c r="EM551" s="2"/>
      <c r="EN551" s="2"/>
      <c r="EO551" s="2"/>
      <c r="EP551" s="2"/>
      <c r="EQ551" s="2"/>
      <c r="ER551" s="2"/>
      <c r="ES551" s="2"/>
      <c r="ET551" s="2"/>
      <c r="EU551" s="2"/>
      <c r="EV551" s="2"/>
      <c r="EW551" s="2"/>
      <c r="EX551" s="2"/>
      <c r="EY551" s="2"/>
      <c r="EZ551" s="2"/>
      <c r="FA551" s="2"/>
      <c r="FB551" s="2"/>
      <c r="FC551" s="2"/>
    </row>
    <row r="552" spans="1:159">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c r="FB552" s="2"/>
      <c r="FC552" s="2"/>
    </row>
    <row r="553" spans="1:159">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c r="EG553" s="2"/>
      <c r="EH553" s="2"/>
      <c r="EI553" s="2"/>
      <c r="EJ553" s="2"/>
      <c r="EK553" s="2"/>
      <c r="EL553" s="2"/>
      <c r="EM553" s="2"/>
      <c r="EN553" s="2"/>
      <c r="EO553" s="2"/>
      <c r="EP553" s="2"/>
      <c r="EQ553" s="2"/>
      <c r="ER553" s="2"/>
      <c r="ES553" s="2"/>
      <c r="ET553" s="2"/>
      <c r="EU553" s="2"/>
      <c r="EV553" s="2"/>
      <c r="EW553" s="2"/>
      <c r="EX553" s="2"/>
      <c r="EY553" s="2"/>
      <c r="EZ553" s="2"/>
      <c r="FA553" s="2"/>
      <c r="FB553" s="2"/>
      <c r="FC553" s="2"/>
    </row>
    <row r="554" spans="1:159">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c r="FB554" s="2"/>
      <c r="FC554" s="2"/>
    </row>
    <row r="555" spans="1:159">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c r="DG555" s="2"/>
      <c r="DH555" s="2"/>
      <c r="DI555" s="2"/>
      <c r="DJ555" s="2"/>
      <c r="DK555" s="2"/>
      <c r="DL555" s="2"/>
      <c r="DM555" s="2"/>
      <c r="DN555" s="2"/>
      <c r="DO555" s="2"/>
      <c r="DP555" s="2"/>
      <c r="DQ555" s="2"/>
      <c r="DR555" s="2"/>
      <c r="DS555" s="2"/>
      <c r="DT555" s="2"/>
      <c r="DU555" s="2"/>
      <c r="DV555" s="2"/>
      <c r="DW555" s="2"/>
      <c r="DX555" s="2"/>
      <c r="DY555" s="2"/>
      <c r="DZ555" s="2"/>
      <c r="EA555" s="2"/>
      <c r="EB555" s="2"/>
      <c r="EC555" s="2"/>
      <c r="ED555" s="2"/>
      <c r="EE555" s="2"/>
      <c r="EF555" s="2"/>
      <c r="EG555" s="2"/>
      <c r="EH555" s="2"/>
      <c r="EI555" s="2"/>
      <c r="EJ555" s="2"/>
      <c r="EK555" s="2"/>
      <c r="EL555" s="2"/>
      <c r="EM555" s="2"/>
      <c r="EN555" s="2"/>
      <c r="EO555" s="2"/>
      <c r="EP555" s="2"/>
      <c r="EQ555" s="2"/>
      <c r="ER555" s="2"/>
      <c r="ES555" s="2"/>
      <c r="ET555" s="2"/>
      <c r="EU555" s="2"/>
      <c r="EV555" s="2"/>
      <c r="EW555" s="2"/>
      <c r="EX555" s="2"/>
      <c r="EY555" s="2"/>
      <c r="EZ555" s="2"/>
      <c r="FA555" s="2"/>
      <c r="FB555" s="2"/>
      <c r="FC555" s="2"/>
    </row>
    <row r="556" spans="1:159">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c r="EG556" s="2"/>
      <c r="EH556" s="2"/>
      <c r="EI556" s="2"/>
      <c r="EJ556" s="2"/>
      <c r="EK556" s="2"/>
      <c r="EL556" s="2"/>
      <c r="EM556" s="2"/>
      <c r="EN556" s="2"/>
      <c r="EO556" s="2"/>
      <c r="EP556" s="2"/>
      <c r="EQ556" s="2"/>
      <c r="ER556" s="2"/>
      <c r="ES556" s="2"/>
      <c r="ET556" s="2"/>
      <c r="EU556" s="2"/>
      <c r="EV556" s="2"/>
      <c r="EW556" s="2"/>
      <c r="EX556" s="2"/>
      <c r="EY556" s="2"/>
      <c r="EZ556" s="2"/>
      <c r="FA556" s="2"/>
      <c r="FB556" s="2"/>
      <c r="FC556" s="2"/>
    </row>
    <row r="557" spans="1:159">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c r="DG557" s="2"/>
      <c r="DH557" s="2"/>
      <c r="DI557" s="2"/>
      <c r="DJ557" s="2"/>
      <c r="DK557" s="2"/>
      <c r="DL557" s="2"/>
      <c r="DM557" s="2"/>
      <c r="DN557" s="2"/>
      <c r="DO557" s="2"/>
      <c r="DP557" s="2"/>
      <c r="DQ557" s="2"/>
      <c r="DR557" s="2"/>
      <c r="DS557" s="2"/>
      <c r="DT557" s="2"/>
      <c r="DU557" s="2"/>
      <c r="DV557" s="2"/>
      <c r="DW557" s="2"/>
      <c r="DX557" s="2"/>
      <c r="DY557" s="2"/>
      <c r="DZ557" s="2"/>
      <c r="EA557" s="2"/>
      <c r="EB557" s="2"/>
      <c r="EC557" s="2"/>
      <c r="ED557" s="2"/>
      <c r="EE557" s="2"/>
      <c r="EF557" s="2"/>
      <c r="EG557" s="2"/>
      <c r="EH557" s="2"/>
      <c r="EI557" s="2"/>
      <c r="EJ557" s="2"/>
      <c r="EK557" s="2"/>
      <c r="EL557" s="2"/>
      <c r="EM557" s="2"/>
      <c r="EN557" s="2"/>
      <c r="EO557" s="2"/>
      <c r="EP557" s="2"/>
      <c r="EQ557" s="2"/>
      <c r="ER557" s="2"/>
      <c r="ES557" s="2"/>
      <c r="ET557" s="2"/>
      <c r="EU557" s="2"/>
      <c r="EV557" s="2"/>
      <c r="EW557" s="2"/>
      <c r="EX557" s="2"/>
      <c r="EY557" s="2"/>
      <c r="EZ557" s="2"/>
      <c r="FA557" s="2"/>
      <c r="FB557" s="2"/>
      <c r="FC557" s="2"/>
    </row>
    <row r="558" spans="1:159">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c r="EG558" s="2"/>
      <c r="EH558" s="2"/>
      <c r="EI558" s="2"/>
      <c r="EJ558" s="2"/>
      <c r="EK558" s="2"/>
      <c r="EL558" s="2"/>
      <c r="EM558" s="2"/>
      <c r="EN558" s="2"/>
      <c r="EO558" s="2"/>
      <c r="EP558" s="2"/>
      <c r="EQ558" s="2"/>
      <c r="ER558" s="2"/>
      <c r="ES558" s="2"/>
      <c r="ET558" s="2"/>
      <c r="EU558" s="2"/>
      <c r="EV558" s="2"/>
      <c r="EW558" s="2"/>
      <c r="EX558" s="2"/>
      <c r="EY558" s="2"/>
      <c r="EZ558" s="2"/>
      <c r="FA558" s="2"/>
      <c r="FB558" s="2"/>
      <c r="FC558" s="2"/>
    </row>
    <row r="559" spans="1:159">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c r="DG559" s="2"/>
      <c r="DH559" s="2"/>
      <c r="DI559" s="2"/>
      <c r="DJ559" s="2"/>
      <c r="DK559" s="2"/>
      <c r="DL559" s="2"/>
      <c r="DM559" s="2"/>
      <c r="DN559" s="2"/>
      <c r="DO559" s="2"/>
      <c r="DP559" s="2"/>
      <c r="DQ559" s="2"/>
      <c r="DR559" s="2"/>
      <c r="DS559" s="2"/>
      <c r="DT559" s="2"/>
      <c r="DU559" s="2"/>
      <c r="DV559" s="2"/>
      <c r="DW559" s="2"/>
      <c r="DX559" s="2"/>
      <c r="DY559" s="2"/>
      <c r="DZ559" s="2"/>
      <c r="EA559" s="2"/>
      <c r="EB559" s="2"/>
      <c r="EC559" s="2"/>
      <c r="ED559" s="2"/>
      <c r="EE559" s="2"/>
      <c r="EF559" s="2"/>
      <c r="EG559" s="2"/>
      <c r="EH559" s="2"/>
      <c r="EI559" s="2"/>
      <c r="EJ559" s="2"/>
      <c r="EK559" s="2"/>
      <c r="EL559" s="2"/>
      <c r="EM559" s="2"/>
      <c r="EN559" s="2"/>
      <c r="EO559" s="2"/>
      <c r="EP559" s="2"/>
      <c r="EQ559" s="2"/>
      <c r="ER559" s="2"/>
      <c r="ES559" s="2"/>
      <c r="ET559" s="2"/>
      <c r="EU559" s="2"/>
      <c r="EV559" s="2"/>
      <c r="EW559" s="2"/>
      <c r="EX559" s="2"/>
      <c r="EY559" s="2"/>
      <c r="EZ559" s="2"/>
      <c r="FA559" s="2"/>
      <c r="FB559" s="2"/>
      <c r="FC559" s="2"/>
    </row>
    <row r="560" spans="1:159">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c r="EG560" s="2"/>
      <c r="EH560" s="2"/>
      <c r="EI560" s="2"/>
      <c r="EJ560" s="2"/>
      <c r="EK560" s="2"/>
      <c r="EL560" s="2"/>
      <c r="EM560" s="2"/>
      <c r="EN560" s="2"/>
      <c r="EO560" s="2"/>
      <c r="EP560" s="2"/>
      <c r="EQ560" s="2"/>
      <c r="ER560" s="2"/>
      <c r="ES560" s="2"/>
      <c r="ET560" s="2"/>
      <c r="EU560" s="2"/>
      <c r="EV560" s="2"/>
      <c r="EW560" s="2"/>
      <c r="EX560" s="2"/>
      <c r="EY560" s="2"/>
      <c r="EZ560" s="2"/>
      <c r="FA560" s="2"/>
      <c r="FB560" s="2"/>
      <c r="FC560" s="2"/>
    </row>
    <row r="561" spans="1:159">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c r="DG561" s="2"/>
      <c r="DH561" s="2"/>
      <c r="DI561" s="2"/>
      <c r="DJ561" s="2"/>
      <c r="DK561" s="2"/>
      <c r="DL561" s="2"/>
      <c r="DM561" s="2"/>
      <c r="DN561" s="2"/>
      <c r="DO561" s="2"/>
      <c r="DP561" s="2"/>
      <c r="DQ561" s="2"/>
      <c r="DR561" s="2"/>
      <c r="DS561" s="2"/>
      <c r="DT561" s="2"/>
      <c r="DU561" s="2"/>
      <c r="DV561" s="2"/>
      <c r="DW561" s="2"/>
      <c r="DX561" s="2"/>
      <c r="DY561" s="2"/>
      <c r="DZ561" s="2"/>
      <c r="EA561" s="2"/>
      <c r="EB561" s="2"/>
      <c r="EC561" s="2"/>
      <c r="ED561" s="2"/>
      <c r="EE561" s="2"/>
      <c r="EF561" s="2"/>
      <c r="EG561" s="2"/>
      <c r="EH561" s="2"/>
      <c r="EI561" s="2"/>
      <c r="EJ561" s="2"/>
      <c r="EK561" s="2"/>
      <c r="EL561" s="2"/>
      <c r="EM561" s="2"/>
      <c r="EN561" s="2"/>
      <c r="EO561" s="2"/>
      <c r="EP561" s="2"/>
      <c r="EQ561" s="2"/>
      <c r="ER561" s="2"/>
      <c r="ES561" s="2"/>
      <c r="ET561" s="2"/>
      <c r="EU561" s="2"/>
      <c r="EV561" s="2"/>
      <c r="EW561" s="2"/>
      <c r="EX561" s="2"/>
      <c r="EY561" s="2"/>
      <c r="EZ561" s="2"/>
      <c r="FA561" s="2"/>
      <c r="FB561" s="2"/>
      <c r="FC561" s="2"/>
    </row>
    <row r="562" spans="1:159">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c r="EG562" s="2"/>
      <c r="EH562" s="2"/>
      <c r="EI562" s="2"/>
      <c r="EJ562" s="2"/>
      <c r="EK562" s="2"/>
      <c r="EL562" s="2"/>
      <c r="EM562" s="2"/>
      <c r="EN562" s="2"/>
      <c r="EO562" s="2"/>
      <c r="EP562" s="2"/>
      <c r="EQ562" s="2"/>
      <c r="ER562" s="2"/>
      <c r="ES562" s="2"/>
      <c r="ET562" s="2"/>
      <c r="EU562" s="2"/>
      <c r="EV562" s="2"/>
      <c r="EW562" s="2"/>
      <c r="EX562" s="2"/>
      <c r="EY562" s="2"/>
      <c r="EZ562" s="2"/>
      <c r="FA562" s="2"/>
      <c r="FB562" s="2"/>
      <c r="FC562" s="2"/>
    </row>
    <row r="563" spans="1:159">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c r="DG563" s="2"/>
      <c r="DH563" s="2"/>
      <c r="DI563" s="2"/>
      <c r="DJ563" s="2"/>
      <c r="DK563" s="2"/>
      <c r="DL563" s="2"/>
      <c r="DM563" s="2"/>
      <c r="DN563" s="2"/>
      <c r="DO563" s="2"/>
      <c r="DP563" s="2"/>
      <c r="DQ563" s="2"/>
      <c r="DR563" s="2"/>
      <c r="DS563" s="2"/>
      <c r="DT563" s="2"/>
      <c r="DU563" s="2"/>
      <c r="DV563" s="2"/>
      <c r="DW563" s="2"/>
      <c r="DX563" s="2"/>
      <c r="DY563" s="2"/>
      <c r="DZ563" s="2"/>
      <c r="EA563" s="2"/>
      <c r="EB563" s="2"/>
      <c r="EC563" s="2"/>
      <c r="ED563" s="2"/>
      <c r="EE563" s="2"/>
      <c r="EF563" s="2"/>
      <c r="EG563" s="2"/>
      <c r="EH563" s="2"/>
      <c r="EI563" s="2"/>
      <c r="EJ563" s="2"/>
      <c r="EK563" s="2"/>
      <c r="EL563" s="2"/>
      <c r="EM563" s="2"/>
      <c r="EN563" s="2"/>
      <c r="EO563" s="2"/>
      <c r="EP563" s="2"/>
      <c r="EQ563" s="2"/>
      <c r="ER563" s="2"/>
      <c r="ES563" s="2"/>
      <c r="ET563" s="2"/>
      <c r="EU563" s="2"/>
      <c r="EV563" s="2"/>
      <c r="EW563" s="2"/>
      <c r="EX563" s="2"/>
      <c r="EY563" s="2"/>
      <c r="EZ563" s="2"/>
      <c r="FA563" s="2"/>
      <c r="FB563" s="2"/>
      <c r="FC563" s="2"/>
    </row>
    <row r="564" spans="1:159">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c r="EH564" s="2"/>
      <c r="EI564" s="2"/>
      <c r="EJ564" s="2"/>
      <c r="EK564" s="2"/>
      <c r="EL564" s="2"/>
      <c r="EM564" s="2"/>
      <c r="EN564" s="2"/>
      <c r="EO564" s="2"/>
      <c r="EP564" s="2"/>
      <c r="EQ564" s="2"/>
      <c r="ER564" s="2"/>
      <c r="ES564" s="2"/>
      <c r="ET564" s="2"/>
      <c r="EU564" s="2"/>
      <c r="EV564" s="2"/>
      <c r="EW564" s="2"/>
      <c r="EX564" s="2"/>
      <c r="EY564" s="2"/>
      <c r="EZ564" s="2"/>
      <c r="FA564" s="2"/>
      <c r="FB564" s="2"/>
      <c r="FC564" s="2"/>
    </row>
    <row r="565" spans="1:159">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c r="DG565" s="2"/>
      <c r="DH565" s="2"/>
      <c r="DI565" s="2"/>
      <c r="DJ565" s="2"/>
      <c r="DK565" s="2"/>
      <c r="DL565" s="2"/>
      <c r="DM565" s="2"/>
      <c r="DN565" s="2"/>
      <c r="DO565" s="2"/>
      <c r="DP565" s="2"/>
      <c r="DQ565" s="2"/>
      <c r="DR565" s="2"/>
      <c r="DS565" s="2"/>
      <c r="DT565" s="2"/>
      <c r="DU565" s="2"/>
      <c r="DV565" s="2"/>
      <c r="DW565" s="2"/>
      <c r="DX565" s="2"/>
      <c r="DY565" s="2"/>
      <c r="DZ565" s="2"/>
      <c r="EA565" s="2"/>
      <c r="EB565" s="2"/>
      <c r="EC565" s="2"/>
      <c r="ED565" s="2"/>
      <c r="EE565" s="2"/>
      <c r="EF565" s="2"/>
      <c r="EG565" s="2"/>
      <c r="EH565" s="2"/>
      <c r="EI565" s="2"/>
      <c r="EJ565" s="2"/>
      <c r="EK565" s="2"/>
      <c r="EL565" s="2"/>
      <c r="EM565" s="2"/>
      <c r="EN565" s="2"/>
      <c r="EO565" s="2"/>
      <c r="EP565" s="2"/>
      <c r="EQ565" s="2"/>
      <c r="ER565" s="2"/>
      <c r="ES565" s="2"/>
      <c r="ET565" s="2"/>
      <c r="EU565" s="2"/>
      <c r="EV565" s="2"/>
      <c r="EW565" s="2"/>
      <c r="EX565" s="2"/>
      <c r="EY565" s="2"/>
      <c r="EZ565" s="2"/>
      <c r="FA565" s="2"/>
      <c r="FB565" s="2"/>
      <c r="FC565" s="2"/>
    </row>
    <row r="566" spans="1:159">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c r="EG566" s="2"/>
      <c r="EH566" s="2"/>
      <c r="EI566" s="2"/>
      <c r="EJ566" s="2"/>
      <c r="EK566" s="2"/>
      <c r="EL566" s="2"/>
      <c r="EM566" s="2"/>
      <c r="EN566" s="2"/>
      <c r="EO566" s="2"/>
      <c r="EP566" s="2"/>
      <c r="EQ566" s="2"/>
      <c r="ER566" s="2"/>
      <c r="ES566" s="2"/>
      <c r="ET566" s="2"/>
      <c r="EU566" s="2"/>
      <c r="EV566" s="2"/>
      <c r="EW566" s="2"/>
      <c r="EX566" s="2"/>
      <c r="EY566" s="2"/>
      <c r="EZ566" s="2"/>
      <c r="FA566" s="2"/>
      <c r="FB566" s="2"/>
      <c r="FC566" s="2"/>
    </row>
    <row r="567" spans="1:159">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c r="DG567" s="2"/>
      <c r="DH567" s="2"/>
      <c r="DI567" s="2"/>
      <c r="DJ567" s="2"/>
      <c r="DK567" s="2"/>
      <c r="DL567" s="2"/>
      <c r="DM567" s="2"/>
      <c r="DN567" s="2"/>
      <c r="DO567" s="2"/>
      <c r="DP567" s="2"/>
      <c r="DQ567" s="2"/>
      <c r="DR567" s="2"/>
      <c r="DS567" s="2"/>
      <c r="DT567" s="2"/>
      <c r="DU567" s="2"/>
      <c r="DV567" s="2"/>
      <c r="DW567" s="2"/>
      <c r="DX567" s="2"/>
      <c r="DY567" s="2"/>
      <c r="DZ567" s="2"/>
      <c r="EA567" s="2"/>
      <c r="EB567" s="2"/>
      <c r="EC567" s="2"/>
      <c r="ED567" s="2"/>
      <c r="EE567" s="2"/>
      <c r="EF567" s="2"/>
      <c r="EG567" s="2"/>
      <c r="EH567" s="2"/>
      <c r="EI567" s="2"/>
      <c r="EJ567" s="2"/>
      <c r="EK567" s="2"/>
      <c r="EL567" s="2"/>
      <c r="EM567" s="2"/>
      <c r="EN567" s="2"/>
      <c r="EO567" s="2"/>
      <c r="EP567" s="2"/>
      <c r="EQ567" s="2"/>
      <c r="ER567" s="2"/>
      <c r="ES567" s="2"/>
      <c r="ET567" s="2"/>
      <c r="EU567" s="2"/>
      <c r="EV567" s="2"/>
      <c r="EW567" s="2"/>
      <c r="EX567" s="2"/>
      <c r="EY567" s="2"/>
      <c r="EZ567" s="2"/>
      <c r="FA567" s="2"/>
      <c r="FB567" s="2"/>
      <c r="FC567" s="2"/>
    </row>
    <row r="568" spans="1:159">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c r="EG568" s="2"/>
      <c r="EH568" s="2"/>
      <c r="EI568" s="2"/>
      <c r="EJ568" s="2"/>
      <c r="EK568" s="2"/>
      <c r="EL568" s="2"/>
      <c r="EM568" s="2"/>
      <c r="EN568" s="2"/>
      <c r="EO568" s="2"/>
      <c r="EP568" s="2"/>
      <c r="EQ568" s="2"/>
      <c r="ER568" s="2"/>
      <c r="ES568" s="2"/>
      <c r="ET568" s="2"/>
      <c r="EU568" s="2"/>
      <c r="EV568" s="2"/>
      <c r="EW568" s="2"/>
      <c r="EX568" s="2"/>
      <c r="EY568" s="2"/>
      <c r="EZ568" s="2"/>
      <c r="FA568" s="2"/>
      <c r="FB568" s="2"/>
      <c r="FC568" s="2"/>
    </row>
    <row r="569" spans="1:159">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c r="DG569" s="2"/>
      <c r="DH569" s="2"/>
      <c r="DI569" s="2"/>
      <c r="DJ569" s="2"/>
      <c r="DK569" s="2"/>
      <c r="DL569" s="2"/>
      <c r="DM569" s="2"/>
      <c r="DN569" s="2"/>
      <c r="DO569" s="2"/>
      <c r="DP569" s="2"/>
      <c r="DQ569" s="2"/>
      <c r="DR569" s="2"/>
      <c r="DS569" s="2"/>
      <c r="DT569" s="2"/>
      <c r="DU569" s="2"/>
      <c r="DV569" s="2"/>
      <c r="DW569" s="2"/>
      <c r="DX569" s="2"/>
      <c r="DY569" s="2"/>
      <c r="DZ569" s="2"/>
      <c r="EA569" s="2"/>
      <c r="EB569" s="2"/>
      <c r="EC569" s="2"/>
      <c r="ED569" s="2"/>
      <c r="EE569" s="2"/>
      <c r="EF569" s="2"/>
      <c r="EG569" s="2"/>
      <c r="EH569" s="2"/>
      <c r="EI569" s="2"/>
      <c r="EJ569" s="2"/>
      <c r="EK569" s="2"/>
      <c r="EL569" s="2"/>
      <c r="EM569" s="2"/>
      <c r="EN569" s="2"/>
      <c r="EO569" s="2"/>
      <c r="EP569" s="2"/>
      <c r="EQ569" s="2"/>
      <c r="ER569" s="2"/>
      <c r="ES569" s="2"/>
      <c r="ET569" s="2"/>
      <c r="EU569" s="2"/>
      <c r="EV569" s="2"/>
      <c r="EW569" s="2"/>
      <c r="EX569" s="2"/>
      <c r="EY569" s="2"/>
      <c r="EZ569" s="2"/>
      <c r="FA569" s="2"/>
      <c r="FB569" s="2"/>
      <c r="FC569" s="2"/>
    </row>
    <row r="570" spans="1:159">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c r="EG570" s="2"/>
      <c r="EH570" s="2"/>
      <c r="EI570" s="2"/>
      <c r="EJ570" s="2"/>
      <c r="EK570" s="2"/>
      <c r="EL570" s="2"/>
      <c r="EM570" s="2"/>
      <c r="EN570" s="2"/>
      <c r="EO570" s="2"/>
      <c r="EP570" s="2"/>
      <c r="EQ570" s="2"/>
      <c r="ER570" s="2"/>
      <c r="ES570" s="2"/>
      <c r="ET570" s="2"/>
      <c r="EU570" s="2"/>
      <c r="EV570" s="2"/>
      <c r="EW570" s="2"/>
      <c r="EX570" s="2"/>
      <c r="EY570" s="2"/>
      <c r="EZ570" s="2"/>
      <c r="FA570" s="2"/>
      <c r="FB570" s="2"/>
      <c r="FC570" s="2"/>
    </row>
    <row r="571" spans="1:159">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c r="DG571" s="2"/>
      <c r="DH571" s="2"/>
      <c r="DI571" s="2"/>
      <c r="DJ571" s="2"/>
      <c r="DK571" s="2"/>
      <c r="DL571" s="2"/>
      <c r="DM571" s="2"/>
      <c r="DN571" s="2"/>
      <c r="DO571" s="2"/>
      <c r="DP571" s="2"/>
      <c r="DQ571" s="2"/>
      <c r="DR571" s="2"/>
      <c r="DS571" s="2"/>
      <c r="DT571" s="2"/>
      <c r="DU571" s="2"/>
      <c r="DV571" s="2"/>
      <c r="DW571" s="2"/>
      <c r="DX571" s="2"/>
      <c r="DY571" s="2"/>
      <c r="DZ571" s="2"/>
      <c r="EA571" s="2"/>
      <c r="EB571" s="2"/>
      <c r="EC571" s="2"/>
      <c r="ED571" s="2"/>
      <c r="EE571" s="2"/>
      <c r="EF571" s="2"/>
      <c r="EG571" s="2"/>
      <c r="EH571" s="2"/>
      <c r="EI571" s="2"/>
      <c r="EJ571" s="2"/>
      <c r="EK571" s="2"/>
      <c r="EL571" s="2"/>
      <c r="EM571" s="2"/>
      <c r="EN571" s="2"/>
      <c r="EO571" s="2"/>
      <c r="EP571" s="2"/>
      <c r="EQ571" s="2"/>
      <c r="ER571" s="2"/>
      <c r="ES571" s="2"/>
      <c r="ET571" s="2"/>
      <c r="EU571" s="2"/>
      <c r="EV571" s="2"/>
      <c r="EW571" s="2"/>
      <c r="EX571" s="2"/>
      <c r="EY571" s="2"/>
      <c r="EZ571" s="2"/>
      <c r="FA571" s="2"/>
      <c r="FB571" s="2"/>
      <c r="FC571" s="2"/>
    </row>
    <row r="572" spans="1:159">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c r="EG572" s="2"/>
      <c r="EH572" s="2"/>
      <c r="EI572" s="2"/>
      <c r="EJ572" s="2"/>
      <c r="EK572" s="2"/>
      <c r="EL572" s="2"/>
      <c r="EM572" s="2"/>
      <c r="EN572" s="2"/>
      <c r="EO572" s="2"/>
      <c r="EP572" s="2"/>
      <c r="EQ572" s="2"/>
      <c r="ER572" s="2"/>
      <c r="ES572" s="2"/>
      <c r="ET572" s="2"/>
      <c r="EU572" s="2"/>
      <c r="EV572" s="2"/>
      <c r="EW572" s="2"/>
      <c r="EX572" s="2"/>
      <c r="EY572" s="2"/>
      <c r="EZ572" s="2"/>
      <c r="FA572" s="2"/>
      <c r="FB572" s="2"/>
      <c r="FC572" s="2"/>
    </row>
    <row r="573" spans="1:159">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c r="DG573" s="2"/>
      <c r="DH573" s="2"/>
      <c r="DI573" s="2"/>
      <c r="DJ573" s="2"/>
      <c r="DK573" s="2"/>
      <c r="DL573" s="2"/>
      <c r="DM573" s="2"/>
      <c r="DN573" s="2"/>
      <c r="DO573" s="2"/>
      <c r="DP573" s="2"/>
      <c r="DQ573" s="2"/>
      <c r="DR573" s="2"/>
      <c r="DS573" s="2"/>
      <c r="DT573" s="2"/>
      <c r="DU573" s="2"/>
      <c r="DV573" s="2"/>
      <c r="DW573" s="2"/>
      <c r="DX573" s="2"/>
      <c r="DY573" s="2"/>
      <c r="DZ573" s="2"/>
      <c r="EA573" s="2"/>
      <c r="EB573" s="2"/>
      <c r="EC573" s="2"/>
      <c r="ED573" s="2"/>
      <c r="EE573" s="2"/>
      <c r="EF573" s="2"/>
      <c r="EG573" s="2"/>
      <c r="EH573" s="2"/>
      <c r="EI573" s="2"/>
      <c r="EJ573" s="2"/>
      <c r="EK573" s="2"/>
      <c r="EL573" s="2"/>
      <c r="EM573" s="2"/>
      <c r="EN573" s="2"/>
      <c r="EO573" s="2"/>
      <c r="EP573" s="2"/>
      <c r="EQ573" s="2"/>
      <c r="ER573" s="2"/>
      <c r="ES573" s="2"/>
      <c r="ET573" s="2"/>
      <c r="EU573" s="2"/>
      <c r="EV573" s="2"/>
      <c r="EW573" s="2"/>
      <c r="EX573" s="2"/>
      <c r="EY573" s="2"/>
      <c r="EZ573" s="2"/>
      <c r="FA573" s="2"/>
      <c r="FB573" s="2"/>
      <c r="FC573" s="2"/>
    </row>
    <row r="574" spans="1:159">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c r="EG574" s="2"/>
      <c r="EH574" s="2"/>
      <c r="EI574" s="2"/>
      <c r="EJ574" s="2"/>
      <c r="EK574" s="2"/>
      <c r="EL574" s="2"/>
      <c r="EM574" s="2"/>
      <c r="EN574" s="2"/>
      <c r="EO574" s="2"/>
      <c r="EP574" s="2"/>
      <c r="EQ574" s="2"/>
      <c r="ER574" s="2"/>
      <c r="ES574" s="2"/>
      <c r="ET574" s="2"/>
      <c r="EU574" s="2"/>
      <c r="EV574" s="2"/>
      <c r="EW574" s="2"/>
      <c r="EX574" s="2"/>
      <c r="EY574" s="2"/>
      <c r="EZ574" s="2"/>
      <c r="FA574" s="2"/>
      <c r="FB574" s="2"/>
      <c r="FC574" s="2"/>
    </row>
    <row r="575" spans="1:159">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c r="DG575" s="2"/>
      <c r="DH575" s="2"/>
      <c r="DI575" s="2"/>
      <c r="DJ575" s="2"/>
      <c r="DK575" s="2"/>
      <c r="DL575" s="2"/>
      <c r="DM575" s="2"/>
      <c r="DN575" s="2"/>
      <c r="DO575" s="2"/>
      <c r="DP575" s="2"/>
      <c r="DQ575" s="2"/>
      <c r="DR575" s="2"/>
      <c r="DS575" s="2"/>
      <c r="DT575" s="2"/>
      <c r="DU575" s="2"/>
      <c r="DV575" s="2"/>
      <c r="DW575" s="2"/>
      <c r="DX575" s="2"/>
      <c r="DY575" s="2"/>
      <c r="DZ575" s="2"/>
      <c r="EA575" s="2"/>
      <c r="EB575" s="2"/>
      <c r="EC575" s="2"/>
      <c r="ED575" s="2"/>
      <c r="EE575" s="2"/>
      <c r="EF575" s="2"/>
      <c r="EG575" s="2"/>
      <c r="EH575" s="2"/>
      <c r="EI575" s="2"/>
      <c r="EJ575" s="2"/>
      <c r="EK575" s="2"/>
      <c r="EL575" s="2"/>
      <c r="EM575" s="2"/>
      <c r="EN575" s="2"/>
      <c r="EO575" s="2"/>
      <c r="EP575" s="2"/>
      <c r="EQ575" s="2"/>
      <c r="ER575" s="2"/>
      <c r="ES575" s="2"/>
      <c r="ET575" s="2"/>
      <c r="EU575" s="2"/>
      <c r="EV575" s="2"/>
      <c r="EW575" s="2"/>
      <c r="EX575" s="2"/>
      <c r="EY575" s="2"/>
      <c r="EZ575" s="2"/>
      <c r="FA575" s="2"/>
      <c r="FB575" s="2"/>
      <c r="FC575" s="2"/>
    </row>
    <row r="576" spans="1:159">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c r="EG576" s="2"/>
      <c r="EH576" s="2"/>
      <c r="EI576" s="2"/>
      <c r="EJ576" s="2"/>
      <c r="EK576" s="2"/>
      <c r="EL576" s="2"/>
      <c r="EM576" s="2"/>
      <c r="EN576" s="2"/>
      <c r="EO576" s="2"/>
      <c r="EP576" s="2"/>
      <c r="EQ576" s="2"/>
      <c r="ER576" s="2"/>
      <c r="ES576" s="2"/>
      <c r="ET576" s="2"/>
      <c r="EU576" s="2"/>
      <c r="EV576" s="2"/>
      <c r="EW576" s="2"/>
      <c r="EX576" s="2"/>
      <c r="EY576" s="2"/>
      <c r="EZ576" s="2"/>
      <c r="FA576" s="2"/>
      <c r="FB576" s="2"/>
      <c r="FC576" s="2"/>
    </row>
    <row r="577" spans="1:159">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c r="DG577" s="2"/>
      <c r="DH577" s="2"/>
      <c r="DI577" s="2"/>
      <c r="DJ577" s="2"/>
      <c r="DK577" s="2"/>
      <c r="DL577" s="2"/>
      <c r="DM577" s="2"/>
      <c r="DN577" s="2"/>
      <c r="DO577" s="2"/>
      <c r="DP577" s="2"/>
      <c r="DQ577" s="2"/>
      <c r="DR577" s="2"/>
      <c r="DS577" s="2"/>
      <c r="DT577" s="2"/>
      <c r="DU577" s="2"/>
      <c r="DV577" s="2"/>
      <c r="DW577" s="2"/>
      <c r="DX577" s="2"/>
      <c r="DY577" s="2"/>
      <c r="DZ577" s="2"/>
      <c r="EA577" s="2"/>
      <c r="EB577" s="2"/>
      <c r="EC577" s="2"/>
      <c r="ED577" s="2"/>
      <c r="EE577" s="2"/>
      <c r="EF577" s="2"/>
      <c r="EG577" s="2"/>
      <c r="EH577" s="2"/>
      <c r="EI577" s="2"/>
      <c r="EJ577" s="2"/>
      <c r="EK577" s="2"/>
      <c r="EL577" s="2"/>
      <c r="EM577" s="2"/>
      <c r="EN577" s="2"/>
      <c r="EO577" s="2"/>
      <c r="EP577" s="2"/>
      <c r="EQ577" s="2"/>
      <c r="ER577" s="2"/>
      <c r="ES577" s="2"/>
      <c r="ET577" s="2"/>
      <c r="EU577" s="2"/>
      <c r="EV577" s="2"/>
      <c r="EW577" s="2"/>
      <c r="EX577" s="2"/>
      <c r="EY577" s="2"/>
      <c r="EZ577" s="2"/>
      <c r="FA577" s="2"/>
      <c r="FB577" s="2"/>
      <c r="FC577" s="2"/>
    </row>
    <row r="578" spans="1:159">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c r="DJ578" s="2"/>
      <c r="DK578" s="2"/>
      <c r="DL578" s="2"/>
      <c r="DM578" s="2"/>
      <c r="DN578" s="2"/>
      <c r="DO578" s="2"/>
      <c r="DP578" s="2"/>
      <c r="DQ578" s="2"/>
      <c r="DR578" s="2"/>
      <c r="DS578" s="2"/>
      <c r="DT578" s="2"/>
      <c r="DU578" s="2"/>
      <c r="DV578" s="2"/>
      <c r="DW578" s="2"/>
      <c r="DX578" s="2"/>
      <c r="DY578" s="2"/>
      <c r="DZ578" s="2"/>
      <c r="EA578" s="2"/>
      <c r="EB578" s="2"/>
      <c r="EC578" s="2"/>
      <c r="ED578" s="2"/>
      <c r="EE578" s="2"/>
      <c r="EF578" s="2"/>
      <c r="EG578" s="2"/>
      <c r="EH578" s="2"/>
      <c r="EI578" s="2"/>
      <c r="EJ578" s="2"/>
      <c r="EK578" s="2"/>
      <c r="EL578" s="2"/>
      <c r="EM578" s="2"/>
      <c r="EN578" s="2"/>
      <c r="EO578" s="2"/>
      <c r="EP578" s="2"/>
      <c r="EQ578" s="2"/>
      <c r="ER578" s="2"/>
      <c r="ES578" s="2"/>
      <c r="ET578" s="2"/>
      <c r="EU578" s="2"/>
      <c r="EV578" s="2"/>
      <c r="EW578" s="2"/>
      <c r="EX578" s="2"/>
      <c r="EY578" s="2"/>
      <c r="EZ578" s="2"/>
      <c r="FA578" s="2"/>
      <c r="FB578" s="2"/>
      <c r="FC578" s="2"/>
    </row>
    <row r="579" spans="1:159">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c r="DX579" s="2"/>
      <c r="DY579" s="2"/>
      <c r="DZ579" s="2"/>
      <c r="EA579" s="2"/>
      <c r="EB579" s="2"/>
      <c r="EC579" s="2"/>
      <c r="ED579" s="2"/>
      <c r="EE579" s="2"/>
      <c r="EF579" s="2"/>
      <c r="EG579" s="2"/>
      <c r="EH579" s="2"/>
      <c r="EI579" s="2"/>
      <c r="EJ579" s="2"/>
      <c r="EK579" s="2"/>
      <c r="EL579" s="2"/>
      <c r="EM579" s="2"/>
      <c r="EN579" s="2"/>
      <c r="EO579" s="2"/>
      <c r="EP579" s="2"/>
      <c r="EQ579" s="2"/>
      <c r="ER579" s="2"/>
      <c r="ES579" s="2"/>
      <c r="ET579" s="2"/>
      <c r="EU579" s="2"/>
      <c r="EV579" s="2"/>
      <c r="EW579" s="2"/>
      <c r="EX579" s="2"/>
      <c r="EY579" s="2"/>
      <c r="EZ579" s="2"/>
      <c r="FA579" s="2"/>
      <c r="FB579" s="2"/>
      <c r="FC579" s="2"/>
    </row>
    <row r="580" spans="1:159">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c r="DG580" s="2"/>
      <c r="DH580" s="2"/>
      <c r="DI580" s="2"/>
      <c r="DJ580" s="2"/>
      <c r="DK580" s="2"/>
      <c r="DL580" s="2"/>
      <c r="DM580" s="2"/>
      <c r="DN580" s="2"/>
      <c r="DO580" s="2"/>
      <c r="DP580" s="2"/>
      <c r="DQ580" s="2"/>
      <c r="DR580" s="2"/>
      <c r="DS580" s="2"/>
      <c r="DT580" s="2"/>
      <c r="DU580" s="2"/>
      <c r="DV580" s="2"/>
      <c r="DW580" s="2"/>
      <c r="DX580" s="2"/>
      <c r="DY580" s="2"/>
      <c r="DZ580" s="2"/>
      <c r="EA580" s="2"/>
      <c r="EB580" s="2"/>
      <c r="EC580" s="2"/>
      <c r="ED580" s="2"/>
      <c r="EE580" s="2"/>
      <c r="EF580" s="2"/>
      <c r="EG580" s="2"/>
      <c r="EH580" s="2"/>
      <c r="EI580" s="2"/>
      <c r="EJ580" s="2"/>
      <c r="EK580" s="2"/>
      <c r="EL580" s="2"/>
      <c r="EM580" s="2"/>
      <c r="EN580" s="2"/>
      <c r="EO580" s="2"/>
      <c r="EP580" s="2"/>
      <c r="EQ580" s="2"/>
      <c r="ER580" s="2"/>
      <c r="ES580" s="2"/>
      <c r="ET580" s="2"/>
      <c r="EU580" s="2"/>
      <c r="EV580" s="2"/>
      <c r="EW580" s="2"/>
      <c r="EX580" s="2"/>
      <c r="EY580" s="2"/>
      <c r="EZ580" s="2"/>
      <c r="FA580" s="2"/>
      <c r="FB580" s="2"/>
      <c r="FC580" s="2"/>
    </row>
    <row r="581" spans="1:159">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c r="DM581" s="2"/>
      <c r="DN581" s="2"/>
      <c r="DO581" s="2"/>
      <c r="DP581" s="2"/>
      <c r="DQ581" s="2"/>
      <c r="DR581" s="2"/>
      <c r="DS581" s="2"/>
      <c r="DT581" s="2"/>
      <c r="DU581" s="2"/>
      <c r="DV581" s="2"/>
      <c r="DW581" s="2"/>
      <c r="DX581" s="2"/>
      <c r="DY581" s="2"/>
      <c r="DZ581" s="2"/>
      <c r="EA581" s="2"/>
      <c r="EB581" s="2"/>
      <c r="EC581" s="2"/>
      <c r="ED581" s="2"/>
      <c r="EE581" s="2"/>
      <c r="EF581" s="2"/>
      <c r="EG581" s="2"/>
      <c r="EH581" s="2"/>
      <c r="EI581" s="2"/>
      <c r="EJ581" s="2"/>
      <c r="EK581" s="2"/>
      <c r="EL581" s="2"/>
      <c r="EM581" s="2"/>
      <c r="EN581" s="2"/>
      <c r="EO581" s="2"/>
      <c r="EP581" s="2"/>
      <c r="EQ581" s="2"/>
      <c r="ER581" s="2"/>
      <c r="ES581" s="2"/>
      <c r="ET581" s="2"/>
      <c r="EU581" s="2"/>
      <c r="EV581" s="2"/>
      <c r="EW581" s="2"/>
      <c r="EX581" s="2"/>
      <c r="EY581" s="2"/>
      <c r="EZ581" s="2"/>
      <c r="FA581" s="2"/>
      <c r="FB581" s="2"/>
      <c r="FC581" s="2"/>
    </row>
    <row r="582" spans="1:159">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c r="DG582" s="2"/>
      <c r="DH582" s="2"/>
      <c r="DI582" s="2"/>
      <c r="DJ582" s="2"/>
      <c r="DK582" s="2"/>
      <c r="DL582" s="2"/>
      <c r="DM582" s="2"/>
      <c r="DN582" s="2"/>
      <c r="DO582" s="2"/>
      <c r="DP582" s="2"/>
      <c r="DQ582" s="2"/>
      <c r="DR582" s="2"/>
      <c r="DS582" s="2"/>
      <c r="DT582" s="2"/>
      <c r="DU582" s="2"/>
      <c r="DV582" s="2"/>
      <c r="DW582" s="2"/>
      <c r="DX582" s="2"/>
      <c r="DY582" s="2"/>
      <c r="DZ582" s="2"/>
      <c r="EA582" s="2"/>
      <c r="EB582" s="2"/>
      <c r="EC582" s="2"/>
      <c r="ED582" s="2"/>
      <c r="EE582" s="2"/>
      <c r="EF582" s="2"/>
      <c r="EG582" s="2"/>
      <c r="EH582" s="2"/>
      <c r="EI582" s="2"/>
      <c r="EJ582" s="2"/>
      <c r="EK582" s="2"/>
      <c r="EL582" s="2"/>
      <c r="EM582" s="2"/>
      <c r="EN582" s="2"/>
      <c r="EO582" s="2"/>
      <c r="EP582" s="2"/>
      <c r="EQ582" s="2"/>
      <c r="ER582" s="2"/>
      <c r="ES582" s="2"/>
      <c r="ET582" s="2"/>
      <c r="EU582" s="2"/>
      <c r="EV582" s="2"/>
      <c r="EW582" s="2"/>
      <c r="EX582" s="2"/>
      <c r="EY582" s="2"/>
      <c r="EZ582" s="2"/>
      <c r="FA582" s="2"/>
      <c r="FB582" s="2"/>
      <c r="FC582" s="2"/>
    </row>
    <row r="583" spans="1:159">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c r="DX583" s="2"/>
      <c r="DY583" s="2"/>
      <c r="DZ583" s="2"/>
      <c r="EA583" s="2"/>
      <c r="EB583" s="2"/>
      <c r="EC583" s="2"/>
      <c r="ED583" s="2"/>
      <c r="EE583" s="2"/>
      <c r="EF583" s="2"/>
      <c r="EG583" s="2"/>
      <c r="EH583" s="2"/>
      <c r="EI583" s="2"/>
      <c r="EJ583" s="2"/>
      <c r="EK583" s="2"/>
      <c r="EL583" s="2"/>
      <c r="EM583" s="2"/>
      <c r="EN583" s="2"/>
      <c r="EO583" s="2"/>
      <c r="EP583" s="2"/>
      <c r="EQ583" s="2"/>
      <c r="ER583" s="2"/>
      <c r="ES583" s="2"/>
      <c r="ET583" s="2"/>
      <c r="EU583" s="2"/>
      <c r="EV583" s="2"/>
      <c r="EW583" s="2"/>
      <c r="EX583" s="2"/>
      <c r="EY583" s="2"/>
      <c r="EZ583" s="2"/>
      <c r="FA583" s="2"/>
      <c r="FB583" s="2"/>
      <c r="FC583" s="2"/>
    </row>
    <row r="584" spans="1:159">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c r="DG584" s="2"/>
      <c r="DH584" s="2"/>
      <c r="DI584" s="2"/>
      <c r="DJ584" s="2"/>
      <c r="DK584" s="2"/>
      <c r="DL584" s="2"/>
      <c r="DM584" s="2"/>
      <c r="DN584" s="2"/>
      <c r="DO584" s="2"/>
      <c r="DP584" s="2"/>
      <c r="DQ584" s="2"/>
      <c r="DR584" s="2"/>
      <c r="DS584" s="2"/>
      <c r="DT584" s="2"/>
      <c r="DU584" s="2"/>
      <c r="DV584" s="2"/>
      <c r="DW584" s="2"/>
      <c r="DX584" s="2"/>
      <c r="DY584" s="2"/>
      <c r="DZ584" s="2"/>
      <c r="EA584" s="2"/>
      <c r="EB584" s="2"/>
      <c r="EC584" s="2"/>
      <c r="ED584" s="2"/>
      <c r="EE584" s="2"/>
      <c r="EF584" s="2"/>
      <c r="EG584" s="2"/>
      <c r="EH584" s="2"/>
      <c r="EI584" s="2"/>
      <c r="EJ584" s="2"/>
      <c r="EK584" s="2"/>
      <c r="EL584" s="2"/>
      <c r="EM584" s="2"/>
      <c r="EN584" s="2"/>
      <c r="EO584" s="2"/>
      <c r="EP584" s="2"/>
      <c r="EQ584" s="2"/>
      <c r="ER584" s="2"/>
      <c r="ES584" s="2"/>
      <c r="ET584" s="2"/>
      <c r="EU584" s="2"/>
      <c r="EV584" s="2"/>
      <c r="EW584" s="2"/>
      <c r="EX584" s="2"/>
      <c r="EY584" s="2"/>
      <c r="EZ584" s="2"/>
      <c r="FA584" s="2"/>
      <c r="FB584" s="2"/>
      <c r="FC584" s="2"/>
    </row>
    <row r="585" spans="1:159">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c r="DM585" s="2"/>
      <c r="DN585" s="2"/>
      <c r="DO585" s="2"/>
      <c r="DP585" s="2"/>
      <c r="DQ585" s="2"/>
      <c r="DR585" s="2"/>
      <c r="DS585" s="2"/>
      <c r="DT585" s="2"/>
      <c r="DU585" s="2"/>
      <c r="DV585" s="2"/>
      <c r="DW585" s="2"/>
      <c r="DX585" s="2"/>
      <c r="DY585" s="2"/>
      <c r="DZ585" s="2"/>
      <c r="EA585" s="2"/>
      <c r="EB585" s="2"/>
      <c r="EC585" s="2"/>
      <c r="ED585" s="2"/>
      <c r="EE585" s="2"/>
      <c r="EF585" s="2"/>
      <c r="EG585" s="2"/>
      <c r="EH585" s="2"/>
      <c r="EI585" s="2"/>
      <c r="EJ585" s="2"/>
      <c r="EK585" s="2"/>
      <c r="EL585" s="2"/>
      <c r="EM585" s="2"/>
      <c r="EN585" s="2"/>
      <c r="EO585" s="2"/>
      <c r="EP585" s="2"/>
      <c r="EQ585" s="2"/>
      <c r="ER585" s="2"/>
      <c r="ES585" s="2"/>
      <c r="ET585" s="2"/>
      <c r="EU585" s="2"/>
      <c r="EV585" s="2"/>
      <c r="EW585" s="2"/>
      <c r="EX585" s="2"/>
      <c r="EY585" s="2"/>
      <c r="EZ585" s="2"/>
      <c r="FA585" s="2"/>
      <c r="FB585" s="2"/>
      <c r="FC585" s="2"/>
    </row>
    <row r="586" spans="1:159">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c r="DG586" s="2"/>
      <c r="DH586" s="2"/>
      <c r="DI586" s="2"/>
      <c r="DJ586" s="2"/>
      <c r="DK586" s="2"/>
      <c r="DL586" s="2"/>
      <c r="DM586" s="2"/>
      <c r="DN586" s="2"/>
      <c r="DO586" s="2"/>
      <c r="DP586" s="2"/>
      <c r="DQ586" s="2"/>
      <c r="DR586" s="2"/>
      <c r="DS586" s="2"/>
      <c r="DT586" s="2"/>
      <c r="DU586" s="2"/>
      <c r="DV586" s="2"/>
      <c r="DW586" s="2"/>
      <c r="DX586" s="2"/>
      <c r="DY586" s="2"/>
      <c r="DZ586" s="2"/>
      <c r="EA586" s="2"/>
      <c r="EB586" s="2"/>
      <c r="EC586" s="2"/>
      <c r="ED586" s="2"/>
      <c r="EE586" s="2"/>
      <c r="EF586" s="2"/>
      <c r="EG586" s="2"/>
      <c r="EH586" s="2"/>
      <c r="EI586" s="2"/>
      <c r="EJ586" s="2"/>
      <c r="EK586" s="2"/>
      <c r="EL586" s="2"/>
      <c r="EM586" s="2"/>
      <c r="EN586" s="2"/>
      <c r="EO586" s="2"/>
      <c r="EP586" s="2"/>
      <c r="EQ586" s="2"/>
      <c r="ER586" s="2"/>
      <c r="ES586" s="2"/>
      <c r="ET586" s="2"/>
      <c r="EU586" s="2"/>
      <c r="EV586" s="2"/>
      <c r="EW586" s="2"/>
      <c r="EX586" s="2"/>
      <c r="EY586" s="2"/>
      <c r="EZ586" s="2"/>
      <c r="FA586" s="2"/>
      <c r="FB586" s="2"/>
      <c r="FC586" s="2"/>
    </row>
    <row r="587" spans="1:159">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c r="DX587" s="2"/>
      <c r="DY587" s="2"/>
      <c r="DZ587" s="2"/>
      <c r="EA587" s="2"/>
      <c r="EB587" s="2"/>
      <c r="EC587" s="2"/>
      <c r="ED587" s="2"/>
      <c r="EE587" s="2"/>
      <c r="EF587" s="2"/>
      <c r="EG587" s="2"/>
      <c r="EH587" s="2"/>
      <c r="EI587" s="2"/>
      <c r="EJ587" s="2"/>
      <c r="EK587" s="2"/>
      <c r="EL587" s="2"/>
      <c r="EM587" s="2"/>
      <c r="EN587" s="2"/>
      <c r="EO587" s="2"/>
      <c r="EP587" s="2"/>
      <c r="EQ587" s="2"/>
      <c r="ER587" s="2"/>
      <c r="ES587" s="2"/>
      <c r="ET587" s="2"/>
      <c r="EU587" s="2"/>
      <c r="EV587" s="2"/>
      <c r="EW587" s="2"/>
      <c r="EX587" s="2"/>
      <c r="EY587" s="2"/>
      <c r="EZ587" s="2"/>
      <c r="FA587" s="2"/>
      <c r="FB587" s="2"/>
      <c r="FC587" s="2"/>
    </row>
    <row r="588" spans="1:159">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c r="CW588" s="2"/>
      <c r="CX588" s="2"/>
      <c r="CY588" s="2"/>
      <c r="CZ588" s="2"/>
      <c r="DA588" s="2"/>
      <c r="DB588" s="2"/>
      <c r="DC588" s="2"/>
      <c r="DD588" s="2"/>
      <c r="DE588" s="2"/>
      <c r="DF588" s="2"/>
      <c r="DG588" s="2"/>
      <c r="DH588" s="2"/>
      <c r="DI588" s="2"/>
      <c r="DJ588" s="2"/>
      <c r="DK588" s="2"/>
      <c r="DL588" s="2"/>
      <c r="DM588" s="2"/>
      <c r="DN588" s="2"/>
      <c r="DO588" s="2"/>
      <c r="DP588" s="2"/>
      <c r="DQ588" s="2"/>
      <c r="DR588" s="2"/>
      <c r="DS588" s="2"/>
      <c r="DT588" s="2"/>
      <c r="DU588" s="2"/>
      <c r="DV588" s="2"/>
      <c r="DW588" s="2"/>
      <c r="DX588" s="2"/>
      <c r="DY588" s="2"/>
      <c r="DZ588" s="2"/>
      <c r="EA588" s="2"/>
      <c r="EB588" s="2"/>
      <c r="EC588" s="2"/>
      <c r="ED588" s="2"/>
      <c r="EE588" s="2"/>
      <c r="EF588" s="2"/>
      <c r="EG588" s="2"/>
      <c r="EH588" s="2"/>
      <c r="EI588" s="2"/>
      <c r="EJ588" s="2"/>
      <c r="EK588" s="2"/>
      <c r="EL588" s="2"/>
      <c r="EM588" s="2"/>
      <c r="EN588" s="2"/>
      <c r="EO588" s="2"/>
      <c r="EP588" s="2"/>
      <c r="EQ588" s="2"/>
      <c r="ER588" s="2"/>
      <c r="ES588" s="2"/>
      <c r="ET588" s="2"/>
      <c r="EU588" s="2"/>
      <c r="EV588" s="2"/>
      <c r="EW588" s="2"/>
      <c r="EX588" s="2"/>
      <c r="EY588" s="2"/>
      <c r="EZ588" s="2"/>
      <c r="FA588" s="2"/>
      <c r="FB588" s="2"/>
      <c r="FC588" s="2"/>
    </row>
    <row r="589" spans="1:159">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c r="DX589" s="2"/>
      <c r="DY589" s="2"/>
      <c r="DZ589" s="2"/>
      <c r="EA589" s="2"/>
      <c r="EB589" s="2"/>
      <c r="EC589" s="2"/>
      <c r="ED589" s="2"/>
      <c r="EE589" s="2"/>
      <c r="EF589" s="2"/>
      <c r="EG589" s="2"/>
      <c r="EH589" s="2"/>
      <c r="EI589" s="2"/>
      <c r="EJ589" s="2"/>
      <c r="EK589" s="2"/>
      <c r="EL589" s="2"/>
      <c r="EM589" s="2"/>
      <c r="EN589" s="2"/>
      <c r="EO589" s="2"/>
      <c r="EP589" s="2"/>
      <c r="EQ589" s="2"/>
      <c r="ER589" s="2"/>
      <c r="ES589" s="2"/>
      <c r="ET589" s="2"/>
      <c r="EU589" s="2"/>
      <c r="EV589" s="2"/>
      <c r="EW589" s="2"/>
      <c r="EX589" s="2"/>
      <c r="EY589" s="2"/>
      <c r="EZ589" s="2"/>
      <c r="FA589" s="2"/>
      <c r="FB589" s="2"/>
      <c r="FC589" s="2"/>
    </row>
    <row r="590" spans="1:159">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c r="DX590" s="2"/>
      <c r="DY590" s="2"/>
      <c r="DZ590" s="2"/>
      <c r="EA590" s="2"/>
      <c r="EB590" s="2"/>
      <c r="EC590" s="2"/>
      <c r="ED590" s="2"/>
      <c r="EE590" s="2"/>
      <c r="EF590" s="2"/>
      <c r="EG590" s="2"/>
      <c r="EH590" s="2"/>
      <c r="EI590" s="2"/>
      <c r="EJ590" s="2"/>
      <c r="EK590" s="2"/>
      <c r="EL590" s="2"/>
      <c r="EM590" s="2"/>
      <c r="EN590" s="2"/>
      <c r="EO590" s="2"/>
      <c r="EP590" s="2"/>
      <c r="EQ590" s="2"/>
      <c r="ER590" s="2"/>
      <c r="ES590" s="2"/>
      <c r="ET590" s="2"/>
      <c r="EU590" s="2"/>
      <c r="EV590" s="2"/>
      <c r="EW590" s="2"/>
      <c r="EX590" s="2"/>
      <c r="EY590" s="2"/>
      <c r="EZ590" s="2"/>
      <c r="FA590" s="2"/>
      <c r="FB590" s="2"/>
      <c r="FC590" s="2"/>
    </row>
    <row r="591" spans="1:159">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c r="DG591" s="2"/>
      <c r="DH591" s="2"/>
      <c r="DI591" s="2"/>
      <c r="DJ591" s="2"/>
      <c r="DK591" s="2"/>
      <c r="DL591" s="2"/>
      <c r="DM591" s="2"/>
      <c r="DN591" s="2"/>
      <c r="DO591" s="2"/>
      <c r="DP591" s="2"/>
      <c r="DQ591" s="2"/>
      <c r="DR591" s="2"/>
      <c r="DS591" s="2"/>
      <c r="DT591" s="2"/>
      <c r="DU591" s="2"/>
      <c r="DV591" s="2"/>
      <c r="DW591" s="2"/>
      <c r="DX591" s="2"/>
      <c r="DY591" s="2"/>
      <c r="DZ591" s="2"/>
      <c r="EA591" s="2"/>
      <c r="EB591" s="2"/>
      <c r="EC591" s="2"/>
      <c r="ED591" s="2"/>
      <c r="EE591" s="2"/>
      <c r="EF591" s="2"/>
      <c r="EG591" s="2"/>
      <c r="EH591" s="2"/>
      <c r="EI591" s="2"/>
      <c r="EJ591" s="2"/>
      <c r="EK591" s="2"/>
      <c r="EL591" s="2"/>
      <c r="EM591" s="2"/>
      <c r="EN591" s="2"/>
      <c r="EO591" s="2"/>
      <c r="EP591" s="2"/>
      <c r="EQ591" s="2"/>
      <c r="ER591" s="2"/>
      <c r="ES591" s="2"/>
      <c r="ET591" s="2"/>
      <c r="EU591" s="2"/>
      <c r="EV591" s="2"/>
      <c r="EW591" s="2"/>
      <c r="EX591" s="2"/>
      <c r="EY591" s="2"/>
      <c r="EZ591" s="2"/>
      <c r="FA591" s="2"/>
      <c r="FB591" s="2"/>
      <c r="FC591" s="2"/>
    </row>
    <row r="592" spans="1:159">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c r="EG592" s="2"/>
      <c r="EH592" s="2"/>
      <c r="EI592" s="2"/>
      <c r="EJ592" s="2"/>
      <c r="EK592" s="2"/>
      <c r="EL592" s="2"/>
      <c r="EM592" s="2"/>
      <c r="EN592" s="2"/>
      <c r="EO592" s="2"/>
      <c r="EP592" s="2"/>
      <c r="EQ592" s="2"/>
      <c r="ER592" s="2"/>
      <c r="ES592" s="2"/>
      <c r="ET592" s="2"/>
      <c r="EU592" s="2"/>
      <c r="EV592" s="2"/>
      <c r="EW592" s="2"/>
      <c r="EX592" s="2"/>
      <c r="EY592" s="2"/>
      <c r="EZ592" s="2"/>
      <c r="FA592" s="2"/>
      <c r="FB592" s="2"/>
      <c r="FC592" s="2"/>
    </row>
    <row r="593" spans="1:159">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c r="DG593" s="2"/>
      <c r="DH593" s="2"/>
      <c r="DI593" s="2"/>
      <c r="DJ593" s="2"/>
      <c r="DK593" s="2"/>
      <c r="DL593" s="2"/>
      <c r="DM593" s="2"/>
      <c r="DN593" s="2"/>
      <c r="DO593" s="2"/>
      <c r="DP593" s="2"/>
      <c r="DQ593" s="2"/>
      <c r="DR593" s="2"/>
      <c r="DS593" s="2"/>
      <c r="DT593" s="2"/>
      <c r="DU593" s="2"/>
      <c r="DV593" s="2"/>
      <c r="DW593" s="2"/>
      <c r="DX593" s="2"/>
      <c r="DY593" s="2"/>
      <c r="DZ593" s="2"/>
      <c r="EA593" s="2"/>
      <c r="EB593" s="2"/>
      <c r="EC593" s="2"/>
      <c r="ED593" s="2"/>
      <c r="EE593" s="2"/>
      <c r="EF593" s="2"/>
      <c r="EG593" s="2"/>
      <c r="EH593" s="2"/>
      <c r="EI593" s="2"/>
      <c r="EJ593" s="2"/>
      <c r="EK593" s="2"/>
      <c r="EL593" s="2"/>
      <c r="EM593" s="2"/>
      <c r="EN593" s="2"/>
      <c r="EO593" s="2"/>
      <c r="EP593" s="2"/>
      <c r="EQ593" s="2"/>
      <c r="ER593" s="2"/>
      <c r="ES593" s="2"/>
      <c r="ET593" s="2"/>
      <c r="EU593" s="2"/>
      <c r="EV593" s="2"/>
      <c r="EW593" s="2"/>
      <c r="EX593" s="2"/>
      <c r="EY593" s="2"/>
      <c r="EZ593" s="2"/>
      <c r="FA593" s="2"/>
      <c r="FB593" s="2"/>
      <c r="FC593" s="2"/>
    </row>
    <row r="594" spans="1:159">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c r="FB594" s="2"/>
      <c r="FC594" s="2"/>
    </row>
    <row r="595" spans="1:159">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c r="FB595" s="2"/>
      <c r="FC595" s="2"/>
    </row>
    <row r="596" spans="1:159">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c r="EG596" s="2"/>
      <c r="EH596" s="2"/>
      <c r="EI596" s="2"/>
      <c r="EJ596" s="2"/>
      <c r="EK596" s="2"/>
      <c r="EL596" s="2"/>
      <c r="EM596" s="2"/>
      <c r="EN596" s="2"/>
      <c r="EO596" s="2"/>
      <c r="EP596" s="2"/>
      <c r="EQ596" s="2"/>
      <c r="ER596" s="2"/>
      <c r="ES596" s="2"/>
      <c r="ET596" s="2"/>
      <c r="EU596" s="2"/>
      <c r="EV596" s="2"/>
      <c r="EW596" s="2"/>
      <c r="EX596" s="2"/>
      <c r="EY596" s="2"/>
      <c r="EZ596" s="2"/>
      <c r="FA596" s="2"/>
      <c r="FB596" s="2"/>
      <c r="FC596" s="2"/>
    </row>
    <row r="597" spans="1:159">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c r="CW597" s="2"/>
      <c r="CX597" s="2"/>
      <c r="CY597" s="2"/>
      <c r="CZ597" s="2"/>
      <c r="DA597" s="2"/>
      <c r="DB597" s="2"/>
      <c r="DC597" s="2"/>
      <c r="DD597" s="2"/>
      <c r="DE597" s="2"/>
      <c r="DF597" s="2"/>
      <c r="DG597" s="2"/>
      <c r="DH597" s="2"/>
      <c r="DI597" s="2"/>
      <c r="DJ597" s="2"/>
      <c r="DK597" s="2"/>
      <c r="DL597" s="2"/>
      <c r="DM597" s="2"/>
      <c r="DN597" s="2"/>
      <c r="DO597" s="2"/>
      <c r="DP597" s="2"/>
      <c r="DQ597" s="2"/>
      <c r="DR597" s="2"/>
      <c r="DS597" s="2"/>
      <c r="DT597" s="2"/>
      <c r="DU597" s="2"/>
      <c r="DV597" s="2"/>
      <c r="DW597" s="2"/>
      <c r="DX597" s="2"/>
      <c r="DY597" s="2"/>
      <c r="DZ597" s="2"/>
      <c r="EA597" s="2"/>
      <c r="EB597" s="2"/>
      <c r="EC597" s="2"/>
      <c r="ED597" s="2"/>
      <c r="EE597" s="2"/>
      <c r="EF597" s="2"/>
      <c r="EG597" s="2"/>
      <c r="EH597" s="2"/>
      <c r="EI597" s="2"/>
      <c r="EJ597" s="2"/>
      <c r="EK597" s="2"/>
      <c r="EL597" s="2"/>
      <c r="EM597" s="2"/>
      <c r="EN597" s="2"/>
      <c r="EO597" s="2"/>
      <c r="EP597" s="2"/>
      <c r="EQ597" s="2"/>
      <c r="ER597" s="2"/>
      <c r="ES597" s="2"/>
      <c r="ET597" s="2"/>
      <c r="EU597" s="2"/>
      <c r="EV597" s="2"/>
      <c r="EW597" s="2"/>
      <c r="EX597" s="2"/>
      <c r="EY597" s="2"/>
      <c r="EZ597" s="2"/>
      <c r="FA597" s="2"/>
      <c r="FB597" s="2"/>
      <c r="FC597" s="2"/>
    </row>
    <row r="598" spans="1:159">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c r="EY598" s="2"/>
      <c r="EZ598" s="2"/>
      <c r="FA598" s="2"/>
      <c r="FB598" s="2"/>
      <c r="FC598" s="2"/>
    </row>
    <row r="599" spans="1:159">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c r="CW599" s="2"/>
      <c r="CX599" s="2"/>
      <c r="CY599" s="2"/>
      <c r="CZ599" s="2"/>
      <c r="DA599" s="2"/>
      <c r="DB599" s="2"/>
      <c r="DC599" s="2"/>
      <c r="DD599" s="2"/>
      <c r="DE599" s="2"/>
      <c r="DF599" s="2"/>
      <c r="DG599" s="2"/>
      <c r="DH599" s="2"/>
      <c r="DI599" s="2"/>
      <c r="DJ599" s="2"/>
      <c r="DK599" s="2"/>
      <c r="DL599" s="2"/>
      <c r="DM599" s="2"/>
      <c r="DN599" s="2"/>
      <c r="DO599" s="2"/>
      <c r="DP599" s="2"/>
      <c r="DQ599" s="2"/>
      <c r="DR599" s="2"/>
      <c r="DS599" s="2"/>
      <c r="DT599" s="2"/>
      <c r="DU599" s="2"/>
      <c r="DV599" s="2"/>
      <c r="DW599" s="2"/>
      <c r="DX599" s="2"/>
      <c r="DY599" s="2"/>
      <c r="DZ599" s="2"/>
      <c r="EA599" s="2"/>
      <c r="EB599" s="2"/>
      <c r="EC599" s="2"/>
      <c r="ED599" s="2"/>
      <c r="EE599" s="2"/>
      <c r="EF599" s="2"/>
      <c r="EG599" s="2"/>
      <c r="EH599" s="2"/>
      <c r="EI599" s="2"/>
      <c r="EJ599" s="2"/>
      <c r="EK599" s="2"/>
      <c r="EL599" s="2"/>
      <c r="EM599" s="2"/>
      <c r="EN599" s="2"/>
      <c r="EO599" s="2"/>
      <c r="EP599" s="2"/>
      <c r="EQ599" s="2"/>
      <c r="ER599" s="2"/>
      <c r="ES599" s="2"/>
      <c r="ET599" s="2"/>
      <c r="EU599" s="2"/>
      <c r="EV599" s="2"/>
      <c r="EW599" s="2"/>
      <c r="EX599" s="2"/>
      <c r="EY599" s="2"/>
      <c r="EZ599" s="2"/>
      <c r="FA599" s="2"/>
      <c r="FB599" s="2"/>
      <c r="FC599" s="2"/>
    </row>
    <row r="600" spans="1:159">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c r="EG600" s="2"/>
      <c r="EH600" s="2"/>
      <c r="EI600" s="2"/>
      <c r="EJ600" s="2"/>
      <c r="EK600" s="2"/>
      <c r="EL600" s="2"/>
      <c r="EM600" s="2"/>
      <c r="EN600" s="2"/>
      <c r="EO600" s="2"/>
      <c r="EP600" s="2"/>
      <c r="EQ600" s="2"/>
      <c r="ER600" s="2"/>
      <c r="ES600" s="2"/>
      <c r="ET600" s="2"/>
      <c r="EU600" s="2"/>
      <c r="EV600" s="2"/>
      <c r="EW600" s="2"/>
      <c r="EX600" s="2"/>
      <c r="EY600" s="2"/>
      <c r="EZ600" s="2"/>
      <c r="FA600" s="2"/>
      <c r="FB600" s="2"/>
      <c r="FC600" s="2"/>
    </row>
    <row r="601" spans="1:159">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c r="CW601" s="2"/>
      <c r="CX601" s="2"/>
      <c r="CY601" s="2"/>
      <c r="CZ601" s="2"/>
      <c r="DA601" s="2"/>
      <c r="DB601" s="2"/>
      <c r="DC601" s="2"/>
      <c r="DD601" s="2"/>
      <c r="DE601" s="2"/>
      <c r="DF601" s="2"/>
      <c r="DG601" s="2"/>
      <c r="DH601" s="2"/>
      <c r="DI601" s="2"/>
      <c r="DJ601" s="2"/>
      <c r="DK601" s="2"/>
      <c r="DL601" s="2"/>
      <c r="DM601" s="2"/>
      <c r="DN601" s="2"/>
      <c r="DO601" s="2"/>
      <c r="DP601" s="2"/>
      <c r="DQ601" s="2"/>
      <c r="DR601" s="2"/>
      <c r="DS601" s="2"/>
      <c r="DT601" s="2"/>
      <c r="DU601" s="2"/>
      <c r="DV601" s="2"/>
      <c r="DW601" s="2"/>
      <c r="DX601" s="2"/>
      <c r="DY601" s="2"/>
      <c r="DZ601" s="2"/>
      <c r="EA601" s="2"/>
      <c r="EB601" s="2"/>
      <c r="EC601" s="2"/>
      <c r="ED601" s="2"/>
      <c r="EE601" s="2"/>
      <c r="EF601" s="2"/>
      <c r="EG601" s="2"/>
      <c r="EH601" s="2"/>
      <c r="EI601" s="2"/>
      <c r="EJ601" s="2"/>
      <c r="EK601" s="2"/>
      <c r="EL601" s="2"/>
      <c r="EM601" s="2"/>
      <c r="EN601" s="2"/>
      <c r="EO601" s="2"/>
      <c r="EP601" s="2"/>
      <c r="EQ601" s="2"/>
      <c r="ER601" s="2"/>
      <c r="ES601" s="2"/>
      <c r="ET601" s="2"/>
      <c r="EU601" s="2"/>
      <c r="EV601" s="2"/>
      <c r="EW601" s="2"/>
      <c r="EX601" s="2"/>
      <c r="EY601" s="2"/>
      <c r="EZ601" s="2"/>
      <c r="FA601" s="2"/>
      <c r="FB601" s="2"/>
      <c r="FC601" s="2"/>
    </row>
    <row r="602" spans="1:159">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c r="DX602" s="2"/>
      <c r="DY602" s="2"/>
      <c r="DZ602" s="2"/>
      <c r="EA602" s="2"/>
      <c r="EB602" s="2"/>
      <c r="EC602" s="2"/>
      <c r="ED602" s="2"/>
      <c r="EE602" s="2"/>
      <c r="EF602" s="2"/>
      <c r="EG602" s="2"/>
      <c r="EH602" s="2"/>
      <c r="EI602" s="2"/>
      <c r="EJ602" s="2"/>
      <c r="EK602" s="2"/>
      <c r="EL602" s="2"/>
      <c r="EM602" s="2"/>
      <c r="EN602" s="2"/>
      <c r="EO602" s="2"/>
      <c r="EP602" s="2"/>
      <c r="EQ602" s="2"/>
      <c r="ER602" s="2"/>
      <c r="ES602" s="2"/>
      <c r="ET602" s="2"/>
      <c r="EU602" s="2"/>
      <c r="EV602" s="2"/>
      <c r="EW602" s="2"/>
      <c r="EX602" s="2"/>
      <c r="EY602" s="2"/>
      <c r="EZ602" s="2"/>
      <c r="FA602" s="2"/>
      <c r="FB602" s="2"/>
      <c r="FC602" s="2"/>
    </row>
    <row r="603" spans="1:159">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c r="CW603" s="2"/>
      <c r="CX603" s="2"/>
      <c r="CY603" s="2"/>
      <c r="CZ603" s="2"/>
      <c r="DA603" s="2"/>
      <c r="DB603" s="2"/>
      <c r="DC603" s="2"/>
      <c r="DD603" s="2"/>
      <c r="DE603" s="2"/>
      <c r="DF603" s="2"/>
      <c r="DG603" s="2"/>
      <c r="DH603" s="2"/>
      <c r="DI603" s="2"/>
      <c r="DJ603" s="2"/>
      <c r="DK603" s="2"/>
      <c r="DL603" s="2"/>
      <c r="DM603" s="2"/>
      <c r="DN603" s="2"/>
      <c r="DO603" s="2"/>
      <c r="DP603" s="2"/>
      <c r="DQ603" s="2"/>
      <c r="DR603" s="2"/>
      <c r="DS603" s="2"/>
      <c r="DT603" s="2"/>
      <c r="DU603" s="2"/>
      <c r="DV603" s="2"/>
      <c r="DW603" s="2"/>
      <c r="DX603" s="2"/>
      <c r="DY603" s="2"/>
      <c r="DZ603" s="2"/>
      <c r="EA603" s="2"/>
      <c r="EB603" s="2"/>
      <c r="EC603" s="2"/>
      <c r="ED603" s="2"/>
      <c r="EE603" s="2"/>
      <c r="EF603" s="2"/>
      <c r="EG603" s="2"/>
      <c r="EH603" s="2"/>
      <c r="EI603" s="2"/>
      <c r="EJ603" s="2"/>
      <c r="EK603" s="2"/>
      <c r="EL603" s="2"/>
      <c r="EM603" s="2"/>
      <c r="EN603" s="2"/>
      <c r="EO603" s="2"/>
      <c r="EP603" s="2"/>
      <c r="EQ603" s="2"/>
      <c r="ER603" s="2"/>
      <c r="ES603" s="2"/>
      <c r="ET603" s="2"/>
      <c r="EU603" s="2"/>
      <c r="EV603" s="2"/>
      <c r="EW603" s="2"/>
      <c r="EX603" s="2"/>
      <c r="EY603" s="2"/>
      <c r="EZ603" s="2"/>
      <c r="FA603" s="2"/>
      <c r="FB603" s="2"/>
      <c r="FC603" s="2"/>
    </row>
    <row r="604" spans="1:159">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c r="CW604" s="2"/>
      <c r="CX604" s="2"/>
      <c r="CY604" s="2"/>
      <c r="CZ604" s="2"/>
      <c r="DA604" s="2"/>
      <c r="DB604" s="2"/>
      <c r="DC604" s="2"/>
      <c r="DD604" s="2"/>
      <c r="DE604" s="2"/>
      <c r="DF604" s="2"/>
      <c r="DG604" s="2"/>
      <c r="DH604" s="2"/>
      <c r="DI604" s="2"/>
      <c r="DJ604" s="2"/>
      <c r="DK604" s="2"/>
      <c r="DL604" s="2"/>
      <c r="DM604" s="2"/>
      <c r="DN604" s="2"/>
      <c r="DO604" s="2"/>
      <c r="DP604" s="2"/>
      <c r="DQ604" s="2"/>
      <c r="DR604" s="2"/>
      <c r="DS604" s="2"/>
      <c r="DT604" s="2"/>
      <c r="DU604" s="2"/>
      <c r="DV604" s="2"/>
      <c r="DW604" s="2"/>
      <c r="DX604" s="2"/>
      <c r="DY604" s="2"/>
      <c r="DZ604" s="2"/>
      <c r="EA604" s="2"/>
      <c r="EB604" s="2"/>
      <c r="EC604" s="2"/>
      <c r="ED604" s="2"/>
      <c r="EE604" s="2"/>
      <c r="EF604" s="2"/>
      <c r="EG604" s="2"/>
      <c r="EH604" s="2"/>
      <c r="EI604" s="2"/>
      <c r="EJ604" s="2"/>
      <c r="EK604" s="2"/>
      <c r="EL604" s="2"/>
      <c r="EM604" s="2"/>
      <c r="EN604" s="2"/>
      <c r="EO604" s="2"/>
      <c r="EP604" s="2"/>
      <c r="EQ604" s="2"/>
      <c r="ER604" s="2"/>
      <c r="ES604" s="2"/>
      <c r="ET604" s="2"/>
      <c r="EU604" s="2"/>
      <c r="EV604" s="2"/>
      <c r="EW604" s="2"/>
      <c r="EX604" s="2"/>
      <c r="EY604" s="2"/>
      <c r="EZ604" s="2"/>
      <c r="FA604" s="2"/>
      <c r="FB604" s="2"/>
      <c r="FC604" s="2"/>
    </row>
    <row r="605" spans="1:159">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c r="EY605" s="2"/>
      <c r="EZ605" s="2"/>
      <c r="FA605" s="2"/>
      <c r="FB605" s="2"/>
      <c r="FC605" s="2"/>
    </row>
    <row r="606" spans="1:159">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c r="EG606" s="2"/>
      <c r="EH606" s="2"/>
      <c r="EI606" s="2"/>
      <c r="EJ606" s="2"/>
      <c r="EK606" s="2"/>
      <c r="EL606" s="2"/>
      <c r="EM606" s="2"/>
      <c r="EN606" s="2"/>
      <c r="EO606" s="2"/>
      <c r="EP606" s="2"/>
      <c r="EQ606" s="2"/>
      <c r="ER606" s="2"/>
      <c r="ES606" s="2"/>
      <c r="ET606" s="2"/>
      <c r="EU606" s="2"/>
      <c r="EV606" s="2"/>
      <c r="EW606" s="2"/>
      <c r="EX606" s="2"/>
      <c r="EY606" s="2"/>
      <c r="EZ606" s="2"/>
      <c r="FA606" s="2"/>
      <c r="FB606" s="2"/>
      <c r="FC606" s="2"/>
    </row>
    <row r="607" spans="1:159">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c r="FB607" s="2"/>
      <c r="FC607" s="2"/>
    </row>
    <row r="608" spans="1:159">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c r="CW608" s="2"/>
      <c r="CX608" s="2"/>
      <c r="CY608" s="2"/>
      <c r="CZ608" s="2"/>
      <c r="DA608" s="2"/>
      <c r="DB608" s="2"/>
      <c r="DC608" s="2"/>
      <c r="DD608" s="2"/>
      <c r="DE608" s="2"/>
      <c r="DF608" s="2"/>
      <c r="DG608" s="2"/>
      <c r="DH608" s="2"/>
      <c r="DI608" s="2"/>
      <c r="DJ608" s="2"/>
      <c r="DK608" s="2"/>
      <c r="DL608" s="2"/>
      <c r="DM608" s="2"/>
      <c r="DN608" s="2"/>
      <c r="DO608" s="2"/>
      <c r="DP608" s="2"/>
      <c r="DQ608" s="2"/>
      <c r="DR608" s="2"/>
      <c r="DS608" s="2"/>
      <c r="DT608" s="2"/>
      <c r="DU608" s="2"/>
      <c r="DV608" s="2"/>
      <c r="DW608" s="2"/>
      <c r="DX608" s="2"/>
      <c r="DY608" s="2"/>
      <c r="DZ608" s="2"/>
      <c r="EA608" s="2"/>
      <c r="EB608" s="2"/>
      <c r="EC608" s="2"/>
      <c r="ED608" s="2"/>
      <c r="EE608" s="2"/>
      <c r="EF608" s="2"/>
      <c r="EG608" s="2"/>
      <c r="EH608" s="2"/>
      <c r="EI608" s="2"/>
      <c r="EJ608" s="2"/>
      <c r="EK608" s="2"/>
      <c r="EL608" s="2"/>
      <c r="EM608" s="2"/>
      <c r="EN608" s="2"/>
      <c r="EO608" s="2"/>
      <c r="EP608" s="2"/>
      <c r="EQ608" s="2"/>
      <c r="ER608" s="2"/>
      <c r="ES608" s="2"/>
      <c r="ET608" s="2"/>
      <c r="EU608" s="2"/>
      <c r="EV608" s="2"/>
      <c r="EW608" s="2"/>
      <c r="EX608" s="2"/>
      <c r="EY608" s="2"/>
      <c r="EZ608" s="2"/>
      <c r="FA608" s="2"/>
      <c r="FB608" s="2"/>
      <c r="FC608" s="2"/>
    </row>
    <row r="609" spans="1:159">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c r="EG609" s="2"/>
      <c r="EH609" s="2"/>
      <c r="EI609" s="2"/>
      <c r="EJ609" s="2"/>
      <c r="EK609" s="2"/>
      <c r="EL609" s="2"/>
      <c r="EM609" s="2"/>
      <c r="EN609" s="2"/>
      <c r="EO609" s="2"/>
      <c r="EP609" s="2"/>
      <c r="EQ609" s="2"/>
      <c r="ER609" s="2"/>
      <c r="ES609" s="2"/>
      <c r="ET609" s="2"/>
      <c r="EU609" s="2"/>
      <c r="EV609" s="2"/>
      <c r="EW609" s="2"/>
      <c r="EX609" s="2"/>
      <c r="EY609" s="2"/>
      <c r="EZ609" s="2"/>
      <c r="FA609" s="2"/>
      <c r="FB609" s="2"/>
      <c r="FC609" s="2"/>
    </row>
    <row r="610" spans="1:159">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c r="CW610" s="2"/>
      <c r="CX610" s="2"/>
      <c r="CY610" s="2"/>
      <c r="CZ610" s="2"/>
      <c r="DA610" s="2"/>
      <c r="DB610" s="2"/>
      <c r="DC610" s="2"/>
      <c r="DD610" s="2"/>
      <c r="DE610" s="2"/>
      <c r="DF610" s="2"/>
      <c r="DG610" s="2"/>
      <c r="DH610" s="2"/>
      <c r="DI610" s="2"/>
      <c r="DJ610" s="2"/>
      <c r="DK610" s="2"/>
      <c r="DL610" s="2"/>
      <c r="DM610" s="2"/>
      <c r="DN610" s="2"/>
      <c r="DO610" s="2"/>
      <c r="DP610" s="2"/>
      <c r="DQ610" s="2"/>
      <c r="DR610" s="2"/>
      <c r="DS610" s="2"/>
      <c r="DT610" s="2"/>
      <c r="DU610" s="2"/>
      <c r="DV610" s="2"/>
      <c r="DW610" s="2"/>
      <c r="DX610" s="2"/>
      <c r="DY610" s="2"/>
      <c r="DZ610" s="2"/>
      <c r="EA610" s="2"/>
      <c r="EB610" s="2"/>
      <c r="EC610" s="2"/>
      <c r="ED610" s="2"/>
      <c r="EE610" s="2"/>
      <c r="EF610" s="2"/>
      <c r="EG610" s="2"/>
      <c r="EH610" s="2"/>
      <c r="EI610" s="2"/>
      <c r="EJ610" s="2"/>
      <c r="EK610" s="2"/>
      <c r="EL610" s="2"/>
      <c r="EM610" s="2"/>
      <c r="EN610" s="2"/>
      <c r="EO610" s="2"/>
      <c r="EP610" s="2"/>
      <c r="EQ610" s="2"/>
      <c r="ER610" s="2"/>
      <c r="ES610" s="2"/>
      <c r="ET610" s="2"/>
      <c r="EU610" s="2"/>
      <c r="EV610" s="2"/>
      <c r="EW610" s="2"/>
      <c r="EX610" s="2"/>
      <c r="EY610" s="2"/>
      <c r="EZ610" s="2"/>
      <c r="FA610" s="2"/>
      <c r="FB610" s="2"/>
      <c r="FC610" s="2"/>
    </row>
    <row r="611" spans="1:159">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c r="DX611" s="2"/>
      <c r="DY611" s="2"/>
      <c r="DZ611" s="2"/>
      <c r="EA611" s="2"/>
      <c r="EB611" s="2"/>
      <c r="EC611" s="2"/>
      <c r="ED611" s="2"/>
      <c r="EE611" s="2"/>
      <c r="EF611" s="2"/>
      <c r="EG611" s="2"/>
      <c r="EH611" s="2"/>
      <c r="EI611" s="2"/>
      <c r="EJ611" s="2"/>
      <c r="EK611" s="2"/>
      <c r="EL611" s="2"/>
      <c r="EM611" s="2"/>
      <c r="EN611" s="2"/>
      <c r="EO611" s="2"/>
      <c r="EP611" s="2"/>
      <c r="EQ611" s="2"/>
      <c r="ER611" s="2"/>
      <c r="ES611" s="2"/>
      <c r="ET611" s="2"/>
      <c r="EU611" s="2"/>
      <c r="EV611" s="2"/>
      <c r="EW611" s="2"/>
      <c r="EX611" s="2"/>
      <c r="EY611" s="2"/>
      <c r="EZ611" s="2"/>
      <c r="FA611" s="2"/>
      <c r="FB611" s="2"/>
      <c r="FC611" s="2"/>
    </row>
    <row r="612" spans="1:159">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c r="CW612" s="2"/>
      <c r="CX612" s="2"/>
      <c r="CY612" s="2"/>
      <c r="CZ612" s="2"/>
      <c r="DA612" s="2"/>
      <c r="DB612" s="2"/>
      <c r="DC612" s="2"/>
      <c r="DD612" s="2"/>
      <c r="DE612" s="2"/>
      <c r="DF612" s="2"/>
      <c r="DG612" s="2"/>
      <c r="DH612" s="2"/>
      <c r="DI612" s="2"/>
      <c r="DJ612" s="2"/>
      <c r="DK612" s="2"/>
      <c r="DL612" s="2"/>
      <c r="DM612" s="2"/>
      <c r="DN612" s="2"/>
      <c r="DO612" s="2"/>
      <c r="DP612" s="2"/>
      <c r="DQ612" s="2"/>
      <c r="DR612" s="2"/>
      <c r="DS612" s="2"/>
      <c r="DT612" s="2"/>
      <c r="DU612" s="2"/>
      <c r="DV612" s="2"/>
      <c r="DW612" s="2"/>
      <c r="DX612" s="2"/>
      <c r="DY612" s="2"/>
      <c r="DZ612" s="2"/>
      <c r="EA612" s="2"/>
      <c r="EB612" s="2"/>
      <c r="EC612" s="2"/>
      <c r="ED612" s="2"/>
      <c r="EE612" s="2"/>
      <c r="EF612" s="2"/>
      <c r="EG612" s="2"/>
      <c r="EH612" s="2"/>
      <c r="EI612" s="2"/>
      <c r="EJ612" s="2"/>
      <c r="EK612" s="2"/>
      <c r="EL612" s="2"/>
      <c r="EM612" s="2"/>
      <c r="EN612" s="2"/>
      <c r="EO612" s="2"/>
      <c r="EP612" s="2"/>
      <c r="EQ612" s="2"/>
      <c r="ER612" s="2"/>
      <c r="ES612" s="2"/>
      <c r="ET612" s="2"/>
      <c r="EU612" s="2"/>
      <c r="EV612" s="2"/>
      <c r="EW612" s="2"/>
      <c r="EX612" s="2"/>
      <c r="EY612" s="2"/>
      <c r="EZ612" s="2"/>
      <c r="FA612" s="2"/>
      <c r="FB612" s="2"/>
      <c r="FC612" s="2"/>
    </row>
    <row r="613" spans="1:159">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c r="CW613" s="2"/>
      <c r="CX613" s="2"/>
      <c r="CY613" s="2"/>
      <c r="CZ613" s="2"/>
      <c r="DA613" s="2"/>
      <c r="DB613" s="2"/>
      <c r="DC613" s="2"/>
      <c r="DD613" s="2"/>
      <c r="DE613" s="2"/>
      <c r="DF613" s="2"/>
      <c r="DG613" s="2"/>
      <c r="DH613" s="2"/>
      <c r="DI613" s="2"/>
      <c r="DJ613" s="2"/>
      <c r="DK613" s="2"/>
      <c r="DL613" s="2"/>
      <c r="DM613" s="2"/>
      <c r="DN613" s="2"/>
      <c r="DO613" s="2"/>
      <c r="DP613" s="2"/>
      <c r="DQ613" s="2"/>
      <c r="DR613" s="2"/>
      <c r="DS613" s="2"/>
      <c r="DT613" s="2"/>
      <c r="DU613" s="2"/>
      <c r="DV613" s="2"/>
      <c r="DW613" s="2"/>
      <c r="DX613" s="2"/>
      <c r="DY613" s="2"/>
      <c r="DZ613" s="2"/>
      <c r="EA613" s="2"/>
      <c r="EB613" s="2"/>
      <c r="EC613" s="2"/>
      <c r="ED613" s="2"/>
      <c r="EE613" s="2"/>
      <c r="EF613" s="2"/>
      <c r="EG613" s="2"/>
      <c r="EH613" s="2"/>
      <c r="EI613" s="2"/>
      <c r="EJ613" s="2"/>
      <c r="EK613" s="2"/>
      <c r="EL613" s="2"/>
      <c r="EM613" s="2"/>
      <c r="EN613" s="2"/>
      <c r="EO613" s="2"/>
      <c r="EP613" s="2"/>
      <c r="EQ613" s="2"/>
      <c r="ER613" s="2"/>
      <c r="ES613" s="2"/>
      <c r="ET613" s="2"/>
      <c r="EU613" s="2"/>
      <c r="EV613" s="2"/>
      <c r="EW613" s="2"/>
      <c r="EX613" s="2"/>
      <c r="EY613" s="2"/>
      <c r="EZ613" s="2"/>
      <c r="FA613" s="2"/>
      <c r="FB613" s="2"/>
      <c r="FC613" s="2"/>
    </row>
    <row r="614" spans="1:159">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c r="EG614" s="2"/>
      <c r="EH614" s="2"/>
      <c r="EI614" s="2"/>
      <c r="EJ614" s="2"/>
      <c r="EK614" s="2"/>
      <c r="EL614" s="2"/>
      <c r="EM614" s="2"/>
      <c r="EN614" s="2"/>
      <c r="EO614" s="2"/>
      <c r="EP614" s="2"/>
      <c r="EQ614" s="2"/>
      <c r="ER614" s="2"/>
      <c r="ES614" s="2"/>
      <c r="ET614" s="2"/>
      <c r="EU614" s="2"/>
      <c r="EV614" s="2"/>
      <c r="EW614" s="2"/>
      <c r="EX614" s="2"/>
      <c r="EY614" s="2"/>
      <c r="EZ614" s="2"/>
      <c r="FA614" s="2"/>
      <c r="FB614" s="2"/>
      <c r="FC614" s="2"/>
    </row>
    <row r="615" spans="1:159">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c r="CW615" s="2"/>
      <c r="CX615" s="2"/>
      <c r="CY615" s="2"/>
      <c r="CZ615" s="2"/>
      <c r="DA615" s="2"/>
      <c r="DB615" s="2"/>
      <c r="DC615" s="2"/>
      <c r="DD615" s="2"/>
      <c r="DE615" s="2"/>
      <c r="DF615" s="2"/>
      <c r="DG615" s="2"/>
      <c r="DH615" s="2"/>
      <c r="DI615" s="2"/>
      <c r="DJ615" s="2"/>
      <c r="DK615" s="2"/>
      <c r="DL615" s="2"/>
      <c r="DM615" s="2"/>
      <c r="DN615" s="2"/>
      <c r="DO615" s="2"/>
      <c r="DP615" s="2"/>
      <c r="DQ615" s="2"/>
      <c r="DR615" s="2"/>
      <c r="DS615" s="2"/>
      <c r="DT615" s="2"/>
      <c r="DU615" s="2"/>
      <c r="DV615" s="2"/>
      <c r="DW615" s="2"/>
      <c r="DX615" s="2"/>
      <c r="DY615" s="2"/>
      <c r="DZ615" s="2"/>
      <c r="EA615" s="2"/>
      <c r="EB615" s="2"/>
      <c r="EC615" s="2"/>
      <c r="ED615" s="2"/>
      <c r="EE615" s="2"/>
      <c r="EF615" s="2"/>
      <c r="EG615" s="2"/>
      <c r="EH615" s="2"/>
      <c r="EI615" s="2"/>
      <c r="EJ615" s="2"/>
      <c r="EK615" s="2"/>
      <c r="EL615" s="2"/>
      <c r="EM615" s="2"/>
      <c r="EN615" s="2"/>
      <c r="EO615" s="2"/>
      <c r="EP615" s="2"/>
      <c r="EQ615" s="2"/>
      <c r="ER615" s="2"/>
      <c r="ES615" s="2"/>
      <c r="ET615" s="2"/>
      <c r="EU615" s="2"/>
      <c r="EV615" s="2"/>
      <c r="EW615" s="2"/>
      <c r="EX615" s="2"/>
      <c r="EY615" s="2"/>
      <c r="EZ615" s="2"/>
      <c r="FA615" s="2"/>
      <c r="FB615" s="2"/>
      <c r="FC615" s="2"/>
    </row>
    <row r="616" spans="1:159">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c r="DX616" s="2"/>
      <c r="DY616" s="2"/>
      <c r="DZ616" s="2"/>
      <c r="EA616" s="2"/>
      <c r="EB616" s="2"/>
      <c r="EC616" s="2"/>
      <c r="ED616" s="2"/>
      <c r="EE616" s="2"/>
      <c r="EF616" s="2"/>
      <c r="EG616" s="2"/>
      <c r="EH616" s="2"/>
      <c r="EI616" s="2"/>
      <c r="EJ616" s="2"/>
      <c r="EK616" s="2"/>
      <c r="EL616" s="2"/>
      <c r="EM616" s="2"/>
      <c r="EN616" s="2"/>
      <c r="EO616" s="2"/>
      <c r="EP616" s="2"/>
      <c r="EQ616" s="2"/>
      <c r="ER616" s="2"/>
      <c r="ES616" s="2"/>
      <c r="ET616" s="2"/>
      <c r="EU616" s="2"/>
      <c r="EV616" s="2"/>
      <c r="EW616" s="2"/>
      <c r="EX616" s="2"/>
      <c r="EY616" s="2"/>
      <c r="EZ616" s="2"/>
      <c r="FA616" s="2"/>
      <c r="FB616" s="2"/>
      <c r="FC616" s="2"/>
    </row>
    <row r="617" spans="1:159">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c r="CW617" s="2"/>
      <c r="CX617" s="2"/>
      <c r="CY617" s="2"/>
      <c r="CZ617" s="2"/>
      <c r="DA617" s="2"/>
      <c r="DB617" s="2"/>
      <c r="DC617" s="2"/>
      <c r="DD617" s="2"/>
      <c r="DE617" s="2"/>
      <c r="DF617" s="2"/>
      <c r="DG617" s="2"/>
      <c r="DH617" s="2"/>
      <c r="DI617" s="2"/>
      <c r="DJ617" s="2"/>
      <c r="DK617" s="2"/>
      <c r="DL617" s="2"/>
      <c r="DM617" s="2"/>
      <c r="DN617" s="2"/>
      <c r="DO617" s="2"/>
      <c r="DP617" s="2"/>
      <c r="DQ617" s="2"/>
      <c r="DR617" s="2"/>
      <c r="DS617" s="2"/>
      <c r="DT617" s="2"/>
      <c r="DU617" s="2"/>
      <c r="DV617" s="2"/>
      <c r="DW617" s="2"/>
      <c r="DX617" s="2"/>
      <c r="DY617" s="2"/>
      <c r="DZ617" s="2"/>
      <c r="EA617" s="2"/>
      <c r="EB617" s="2"/>
      <c r="EC617" s="2"/>
      <c r="ED617" s="2"/>
      <c r="EE617" s="2"/>
      <c r="EF617" s="2"/>
      <c r="EG617" s="2"/>
      <c r="EH617" s="2"/>
      <c r="EI617" s="2"/>
      <c r="EJ617" s="2"/>
      <c r="EK617" s="2"/>
      <c r="EL617" s="2"/>
      <c r="EM617" s="2"/>
      <c r="EN617" s="2"/>
      <c r="EO617" s="2"/>
      <c r="EP617" s="2"/>
      <c r="EQ617" s="2"/>
      <c r="ER617" s="2"/>
      <c r="ES617" s="2"/>
      <c r="ET617" s="2"/>
      <c r="EU617" s="2"/>
      <c r="EV617" s="2"/>
      <c r="EW617" s="2"/>
      <c r="EX617" s="2"/>
      <c r="EY617" s="2"/>
      <c r="EZ617" s="2"/>
      <c r="FA617" s="2"/>
      <c r="FB617" s="2"/>
      <c r="FC617" s="2"/>
    </row>
    <row r="618" spans="1:159">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c r="CW618" s="2"/>
      <c r="CX618" s="2"/>
      <c r="CY618" s="2"/>
      <c r="CZ618" s="2"/>
      <c r="DA618" s="2"/>
      <c r="DB618" s="2"/>
      <c r="DC618" s="2"/>
      <c r="DD618" s="2"/>
      <c r="DE618" s="2"/>
      <c r="DF618" s="2"/>
      <c r="DG618" s="2"/>
      <c r="DH618" s="2"/>
      <c r="DI618" s="2"/>
      <c r="DJ618" s="2"/>
      <c r="DK618" s="2"/>
      <c r="DL618" s="2"/>
      <c r="DM618" s="2"/>
      <c r="DN618" s="2"/>
      <c r="DO618" s="2"/>
      <c r="DP618" s="2"/>
      <c r="DQ618" s="2"/>
      <c r="DR618" s="2"/>
      <c r="DS618" s="2"/>
      <c r="DT618" s="2"/>
      <c r="DU618" s="2"/>
      <c r="DV618" s="2"/>
      <c r="DW618" s="2"/>
      <c r="DX618" s="2"/>
      <c r="DY618" s="2"/>
      <c r="DZ618" s="2"/>
      <c r="EA618" s="2"/>
      <c r="EB618" s="2"/>
      <c r="EC618" s="2"/>
      <c r="ED618" s="2"/>
      <c r="EE618" s="2"/>
      <c r="EF618" s="2"/>
      <c r="EG618" s="2"/>
      <c r="EH618" s="2"/>
      <c r="EI618" s="2"/>
      <c r="EJ618" s="2"/>
      <c r="EK618" s="2"/>
      <c r="EL618" s="2"/>
      <c r="EM618" s="2"/>
      <c r="EN618" s="2"/>
      <c r="EO618" s="2"/>
      <c r="EP618" s="2"/>
      <c r="EQ618" s="2"/>
      <c r="ER618" s="2"/>
      <c r="ES618" s="2"/>
      <c r="ET618" s="2"/>
      <c r="EU618" s="2"/>
      <c r="EV618" s="2"/>
      <c r="EW618" s="2"/>
      <c r="EX618" s="2"/>
      <c r="EY618" s="2"/>
      <c r="EZ618" s="2"/>
      <c r="FA618" s="2"/>
      <c r="FB618" s="2"/>
      <c r="FC618" s="2"/>
    </row>
    <row r="619" spans="1:159">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c r="DX619" s="2"/>
      <c r="DY619" s="2"/>
      <c r="DZ619" s="2"/>
      <c r="EA619" s="2"/>
      <c r="EB619" s="2"/>
      <c r="EC619" s="2"/>
      <c r="ED619" s="2"/>
      <c r="EE619" s="2"/>
      <c r="EF619" s="2"/>
      <c r="EG619" s="2"/>
      <c r="EH619" s="2"/>
      <c r="EI619" s="2"/>
      <c r="EJ619" s="2"/>
      <c r="EK619" s="2"/>
      <c r="EL619" s="2"/>
      <c r="EM619" s="2"/>
      <c r="EN619" s="2"/>
      <c r="EO619" s="2"/>
      <c r="EP619" s="2"/>
      <c r="EQ619" s="2"/>
      <c r="ER619" s="2"/>
      <c r="ES619" s="2"/>
      <c r="ET619" s="2"/>
      <c r="EU619" s="2"/>
      <c r="EV619" s="2"/>
      <c r="EW619" s="2"/>
      <c r="EX619" s="2"/>
      <c r="EY619" s="2"/>
      <c r="EZ619" s="2"/>
      <c r="FA619" s="2"/>
      <c r="FB619" s="2"/>
      <c r="FC619" s="2"/>
    </row>
    <row r="620" spans="1:159">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c r="CW620" s="2"/>
      <c r="CX620" s="2"/>
      <c r="CY620" s="2"/>
      <c r="CZ620" s="2"/>
      <c r="DA620" s="2"/>
      <c r="DB620" s="2"/>
      <c r="DC620" s="2"/>
      <c r="DD620" s="2"/>
      <c r="DE620" s="2"/>
      <c r="DF620" s="2"/>
      <c r="DG620" s="2"/>
      <c r="DH620" s="2"/>
      <c r="DI620" s="2"/>
      <c r="DJ620" s="2"/>
      <c r="DK620" s="2"/>
      <c r="DL620" s="2"/>
      <c r="DM620" s="2"/>
      <c r="DN620" s="2"/>
      <c r="DO620" s="2"/>
      <c r="DP620" s="2"/>
      <c r="DQ620" s="2"/>
      <c r="DR620" s="2"/>
      <c r="DS620" s="2"/>
      <c r="DT620" s="2"/>
      <c r="DU620" s="2"/>
      <c r="DV620" s="2"/>
      <c r="DW620" s="2"/>
      <c r="DX620" s="2"/>
      <c r="DY620" s="2"/>
      <c r="DZ620" s="2"/>
      <c r="EA620" s="2"/>
      <c r="EB620" s="2"/>
      <c r="EC620" s="2"/>
      <c r="ED620" s="2"/>
      <c r="EE620" s="2"/>
      <c r="EF620" s="2"/>
      <c r="EG620" s="2"/>
      <c r="EH620" s="2"/>
      <c r="EI620" s="2"/>
      <c r="EJ620" s="2"/>
      <c r="EK620" s="2"/>
      <c r="EL620" s="2"/>
      <c r="EM620" s="2"/>
      <c r="EN620" s="2"/>
      <c r="EO620" s="2"/>
      <c r="EP620" s="2"/>
      <c r="EQ620" s="2"/>
      <c r="ER620" s="2"/>
      <c r="ES620" s="2"/>
      <c r="ET620" s="2"/>
      <c r="EU620" s="2"/>
      <c r="EV620" s="2"/>
      <c r="EW620" s="2"/>
      <c r="EX620" s="2"/>
      <c r="EY620" s="2"/>
      <c r="EZ620" s="2"/>
      <c r="FA620" s="2"/>
      <c r="FB620" s="2"/>
      <c r="FC620" s="2"/>
    </row>
    <row r="621" spans="1:159">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c r="EG621" s="2"/>
      <c r="EH621" s="2"/>
      <c r="EI621" s="2"/>
      <c r="EJ621" s="2"/>
      <c r="EK621" s="2"/>
      <c r="EL621" s="2"/>
      <c r="EM621" s="2"/>
      <c r="EN621" s="2"/>
      <c r="EO621" s="2"/>
      <c r="EP621" s="2"/>
      <c r="EQ621" s="2"/>
      <c r="ER621" s="2"/>
      <c r="ES621" s="2"/>
      <c r="ET621" s="2"/>
      <c r="EU621" s="2"/>
      <c r="EV621" s="2"/>
      <c r="EW621" s="2"/>
      <c r="EX621" s="2"/>
      <c r="EY621" s="2"/>
      <c r="EZ621" s="2"/>
      <c r="FA621" s="2"/>
      <c r="FB621" s="2"/>
      <c r="FC621" s="2"/>
    </row>
    <row r="622" spans="1:159">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c r="CW622" s="2"/>
      <c r="CX622" s="2"/>
      <c r="CY622" s="2"/>
      <c r="CZ622" s="2"/>
      <c r="DA622" s="2"/>
      <c r="DB622" s="2"/>
      <c r="DC622" s="2"/>
      <c r="DD622" s="2"/>
      <c r="DE622" s="2"/>
      <c r="DF622" s="2"/>
      <c r="DG622" s="2"/>
      <c r="DH622" s="2"/>
      <c r="DI622" s="2"/>
      <c r="DJ622" s="2"/>
      <c r="DK622" s="2"/>
      <c r="DL622" s="2"/>
      <c r="DM622" s="2"/>
      <c r="DN622" s="2"/>
      <c r="DO622" s="2"/>
      <c r="DP622" s="2"/>
      <c r="DQ622" s="2"/>
      <c r="DR622" s="2"/>
      <c r="DS622" s="2"/>
      <c r="DT622" s="2"/>
      <c r="DU622" s="2"/>
      <c r="DV622" s="2"/>
      <c r="DW622" s="2"/>
      <c r="DX622" s="2"/>
      <c r="DY622" s="2"/>
      <c r="DZ622" s="2"/>
      <c r="EA622" s="2"/>
      <c r="EB622" s="2"/>
      <c r="EC622" s="2"/>
      <c r="ED622" s="2"/>
      <c r="EE622" s="2"/>
      <c r="EF622" s="2"/>
      <c r="EG622" s="2"/>
      <c r="EH622" s="2"/>
      <c r="EI622" s="2"/>
      <c r="EJ622" s="2"/>
      <c r="EK622" s="2"/>
      <c r="EL622" s="2"/>
      <c r="EM622" s="2"/>
      <c r="EN622" s="2"/>
      <c r="EO622" s="2"/>
      <c r="EP622" s="2"/>
      <c r="EQ622" s="2"/>
      <c r="ER622" s="2"/>
      <c r="ES622" s="2"/>
      <c r="ET622" s="2"/>
      <c r="EU622" s="2"/>
      <c r="EV622" s="2"/>
      <c r="EW622" s="2"/>
      <c r="EX622" s="2"/>
      <c r="EY622" s="2"/>
      <c r="EZ622" s="2"/>
      <c r="FA622" s="2"/>
      <c r="FB622" s="2"/>
      <c r="FC622" s="2"/>
    </row>
    <row r="623" spans="1:159">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c r="DJ623" s="2"/>
      <c r="DK623" s="2"/>
      <c r="DL623" s="2"/>
      <c r="DM623" s="2"/>
      <c r="DN623" s="2"/>
      <c r="DO623" s="2"/>
      <c r="DP623" s="2"/>
      <c r="DQ623" s="2"/>
      <c r="DR623" s="2"/>
      <c r="DS623" s="2"/>
      <c r="DT623" s="2"/>
      <c r="DU623" s="2"/>
      <c r="DV623" s="2"/>
      <c r="DW623" s="2"/>
      <c r="DX623" s="2"/>
      <c r="DY623" s="2"/>
      <c r="DZ623" s="2"/>
      <c r="EA623" s="2"/>
      <c r="EB623" s="2"/>
      <c r="EC623" s="2"/>
      <c r="ED623" s="2"/>
      <c r="EE623" s="2"/>
      <c r="EF623" s="2"/>
      <c r="EG623" s="2"/>
      <c r="EH623" s="2"/>
      <c r="EI623" s="2"/>
      <c r="EJ623" s="2"/>
      <c r="EK623" s="2"/>
      <c r="EL623" s="2"/>
      <c r="EM623" s="2"/>
      <c r="EN623" s="2"/>
      <c r="EO623" s="2"/>
      <c r="EP623" s="2"/>
      <c r="EQ623" s="2"/>
      <c r="ER623" s="2"/>
      <c r="ES623" s="2"/>
      <c r="ET623" s="2"/>
      <c r="EU623" s="2"/>
      <c r="EV623" s="2"/>
      <c r="EW623" s="2"/>
      <c r="EX623" s="2"/>
      <c r="EY623" s="2"/>
      <c r="EZ623" s="2"/>
      <c r="FA623" s="2"/>
      <c r="FB623" s="2"/>
      <c r="FC623" s="2"/>
    </row>
    <row r="624" spans="1:159">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c r="DX624" s="2"/>
      <c r="DY624" s="2"/>
      <c r="DZ624" s="2"/>
      <c r="EA624" s="2"/>
      <c r="EB624" s="2"/>
      <c r="EC624" s="2"/>
      <c r="ED624" s="2"/>
      <c r="EE624" s="2"/>
      <c r="EF624" s="2"/>
      <c r="EG624" s="2"/>
      <c r="EH624" s="2"/>
      <c r="EI624" s="2"/>
      <c r="EJ624" s="2"/>
      <c r="EK624" s="2"/>
      <c r="EL624" s="2"/>
      <c r="EM624" s="2"/>
      <c r="EN624" s="2"/>
      <c r="EO624" s="2"/>
      <c r="EP624" s="2"/>
      <c r="EQ624" s="2"/>
      <c r="ER624" s="2"/>
      <c r="ES624" s="2"/>
      <c r="ET624" s="2"/>
      <c r="EU624" s="2"/>
      <c r="EV624" s="2"/>
      <c r="EW624" s="2"/>
      <c r="EX624" s="2"/>
      <c r="EY624" s="2"/>
      <c r="EZ624" s="2"/>
      <c r="FA624" s="2"/>
      <c r="FB624" s="2"/>
      <c r="FC624" s="2"/>
    </row>
    <row r="625" spans="1:159">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c r="CW625" s="2"/>
      <c r="CX625" s="2"/>
      <c r="CY625" s="2"/>
      <c r="CZ625" s="2"/>
      <c r="DA625" s="2"/>
      <c r="DB625" s="2"/>
      <c r="DC625" s="2"/>
      <c r="DD625" s="2"/>
      <c r="DE625" s="2"/>
      <c r="DF625" s="2"/>
      <c r="DG625" s="2"/>
      <c r="DH625" s="2"/>
      <c r="DI625" s="2"/>
      <c r="DJ625" s="2"/>
      <c r="DK625" s="2"/>
      <c r="DL625" s="2"/>
      <c r="DM625" s="2"/>
      <c r="DN625" s="2"/>
      <c r="DO625" s="2"/>
      <c r="DP625" s="2"/>
      <c r="DQ625" s="2"/>
      <c r="DR625" s="2"/>
      <c r="DS625" s="2"/>
      <c r="DT625" s="2"/>
      <c r="DU625" s="2"/>
      <c r="DV625" s="2"/>
      <c r="DW625" s="2"/>
      <c r="DX625" s="2"/>
      <c r="DY625" s="2"/>
      <c r="DZ625" s="2"/>
      <c r="EA625" s="2"/>
      <c r="EB625" s="2"/>
      <c r="EC625" s="2"/>
      <c r="ED625" s="2"/>
      <c r="EE625" s="2"/>
      <c r="EF625" s="2"/>
      <c r="EG625" s="2"/>
      <c r="EH625" s="2"/>
      <c r="EI625" s="2"/>
      <c r="EJ625" s="2"/>
      <c r="EK625" s="2"/>
      <c r="EL625" s="2"/>
      <c r="EM625" s="2"/>
      <c r="EN625" s="2"/>
      <c r="EO625" s="2"/>
      <c r="EP625" s="2"/>
      <c r="EQ625" s="2"/>
      <c r="ER625" s="2"/>
      <c r="ES625" s="2"/>
      <c r="ET625" s="2"/>
      <c r="EU625" s="2"/>
      <c r="EV625" s="2"/>
      <c r="EW625" s="2"/>
      <c r="EX625" s="2"/>
      <c r="EY625" s="2"/>
      <c r="EZ625" s="2"/>
      <c r="FA625" s="2"/>
      <c r="FB625" s="2"/>
      <c r="FC625" s="2"/>
    </row>
    <row r="626" spans="1:159">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c r="EG626" s="2"/>
      <c r="EH626" s="2"/>
      <c r="EI626" s="2"/>
      <c r="EJ626" s="2"/>
      <c r="EK626" s="2"/>
      <c r="EL626" s="2"/>
      <c r="EM626" s="2"/>
      <c r="EN626" s="2"/>
      <c r="EO626" s="2"/>
      <c r="EP626" s="2"/>
      <c r="EQ626" s="2"/>
      <c r="ER626" s="2"/>
      <c r="ES626" s="2"/>
      <c r="ET626" s="2"/>
      <c r="EU626" s="2"/>
      <c r="EV626" s="2"/>
      <c r="EW626" s="2"/>
      <c r="EX626" s="2"/>
      <c r="EY626" s="2"/>
      <c r="EZ626" s="2"/>
      <c r="FA626" s="2"/>
      <c r="FB626" s="2"/>
      <c r="FC626" s="2"/>
    </row>
    <row r="627" spans="1:159">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c r="CW627" s="2"/>
      <c r="CX627" s="2"/>
      <c r="CY627" s="2"/>
      <c r="CZ627" s="2"/>
      <c r="DA627" s="2"/>
      <c r="DB627" s="2"/>
      <c r="DC627" s="2"/>
      <c r="DD627" s="2"/>
      <c r="DE627" s="2"/>
      <c r="DF627" s="2"/>
      <c r="DG627" s="2"/>
      <c r="DH627" s="2"/>
      <c r="DI627" s="2"/>
      <c r="DJ627" s="2"/>
      <c r="DK627" s="2"/>
      <c r="DL627" s="2"/>
      <c r="DM627" s="2"/>
      <c r="DN627" s="2"/>
      <c r="DO627" s="2"/>
      <c r="DP627" s="2"/>
      <c r="DQ627" s="2"/>
      <c r="DR627" s="2"/>
      <c r="DS627" s="2"/>
      <c r="DT627" s="2"/>
      <c r="DU627" s="2"/>
      <c r="DV627" s="2"/>
      <c r="DW627" s="2"/>
      <c r="DX627" s="2"/>
      <c r="DY627" s="2"/>
      <c r="DZ627" s="2"/>
      <c r="EA627" s="2"/>
      <c r="EB627" s="2"/>
      <c r="EC627" s="2"/>
      <c r="ED627" s="2"/>
      <c r="EE627" s="2"/>
      <c r="EF627" s="2"/>
      <c r="EG627" s="2"/>
      <c r="EH627" s="2"/>
      <c r="EI627" s="2"/>
      <c r="EJ627" s="2"/>
      <c r="EK627" s="2"/>
      <c r="EL627" s="2"/>
      <c r="EM627" s="2"/>
      <c r="EN627" s="2"/>
      <c r="EO627" s="2"/>
      <c r="EP627" s="2"/>
      <c r="EQ627" s="2"/>
      <c r="ER627" s="2"/>
      <c r="ES627" s="2"/>
      <c r="ET627" s="2"/>
      <c r="EU627" s="2"/>
      <c r="EV627" s="2"/>
      <c r="EW627" s="2"/>
      <c r="EX627" s="2"/>
      <c r="EY627" s="2"/>
      <c r="EZ627" s="2"/>
      <c r="FA627" s="2"/>
      <c r="FB627" s="2"/>
      <c r="FC627" s="2"/>
    </row>
    <row r="628" spans="1:159">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c r="DO628" s="2"/>
      <c r="DP628" s="2"/>
      <c r="DQ628" s="2"/>
      <c r="DR628" s="2"/>
      <c r="DS628" s="2"/>
      <c r="DT628" s="2"/>
      <c r="DU628" s="2"/>
      <c r="DV628" s="2"/>
      <c r="DW628" s="2"/>
      <c r="DX628" s="2"/>
      <c r="DY628" s="2"/>
      <c r="DZ628" s="2"/>
      <c r="EA628" s="2"/>
      <c r="EB628" s="2"/>
      <c r="EC628" s="2"/>
      <c r="ED628" s="2"/>
      <c r="EE628" s="2"/>
      <c r="EF628" s="2"/>
      <c r="EG628" s="2"/>
      <c r="EH628" s="2"/>
      <c r="EI628" s="2"/>
      <c r="EJ628" s="2"/>
      <c r="EK628" s="2"/>
      <c r="EL628" s="2"/>
      <c r="EM628" s="2"/>
      <c r="EN628" s="2"/>
      <c r="EO628" s="2"/>
      <c r="EP628" s="2"/>
      <c r="EQ628" s="2"/>
      <c r="ER628" s="2"/>
      <c r="ES628" s="2"/>
      <c r="ET628" s="2"/>
      <c r="EU628" s="2"/>
      <c r="EV628" s="2"/>
      <c r="EW628" s="2"/>
      <c r="EX628" s="2"/>
      <c r="EY628" s="2"/>
      <c r="EZ628" s="2"/>
      <c r="FA628" s="2"/>
      <c r="FB628" s="2"/>
      <c r="FC628" s="2"/>
    </row>
    <row r="629" spans="1:159">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c r="DX629" s="2"/>
      <c r="DY629" s="2"/>
      <c r="DZ629" s="2"/>
      <c r="EA629" s="2"/>
      <c r="EB629" s="2"/>
      <c r="EC629" s="2"/>
      <c r="ED629" s="2"/>
      <c r="EE629" s="2"/>
      <c r="EF629" s="2"/>
      <c r="EG629" s="2"/>
      <c r="EH629" s="2"/>
      <c r="EI629" s="2"/>
      <c r="EJ629" s="2"/>
      <c r="EK629" s="2"/>
      <c r="EL629" s="2"/>
      <c r="EM629" s="2"/>
      <c r="EN629" s="2"/>
      <c r="EO629" s="2"/>
      <c r="EP629" s="2"/>
      <c r="EQ629" s="2"/>
      <c r="ER629" s="2"/>
      <c r="ES629" s="2"/>
      <c r="ET629" s="2"/>
      <c r="EU629" s="2"/>
      <c r="EV629" s="2"/>
      <c r="EW629" s="2"/>
      <c r="EX629" s="2"/>
      <c r="EY629" s="2"/>
      <c r="EZ629" s="2"/>
      <c r="FA629" s="2"/>
      <c r="FB629" s="2"/>
      <c r="FC629" s="2"/>
    </row>
    <row r="630" spans="1:159">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c r="CW630" s="2"/>
      <c r="CX630" s="2"/>
      <c r="CY630" s="2"/>
      <c r="CZ630" s="2"/>
      <c r="DA630" s="2"/>
      <c r="DB630" s="2"/>
      <c r="DC630" s="2"/>
      <c r="DD630" s="2"/>
      <c r="DE630" s="2"/>
      <c r="DF630" s="2"/>
      <c r="DG630" s="2"/>
      <c r="DH630" s="2"/>
      <c r="DI630" s="2"/>
      <c r="DJ630" s="2"/>
      <c r="DK630" s="2"/>
      <c r="DL630" s="2"/>
      <c r="DM630" s="2"/>
      <c r="DN630" s="2"/>
      <c r="DO630" s="2"/>
      <c r="DP630" s="2"/>
      <c r="DQ630" s="2"/>
      <c r="DR630" s="2"/>
      <c r="DS630" s="2"/>
      <c r="DT630" s="2"/>
      <c r="DU630" s="2"/>
      <c r="DV630" s="2"/>
      <c r="DW630" s="2"/>
      <c r="DX630" s="2"/>
      <c r="DY630" s="2"/>
      <c r="DZ630" s="2"/>
      <c r="EA630" s="2"/>
      <c r="EB630" s="2"/>
      <c r="EC630" s="2"/>
      <c r="ED630" s="2"/>
      <c r="EE630" s="2"/>
      <c r="EF630" s="2"/>
      <c r="EG630" s="2"/>
      <c r="EH630" s="2"/>
      <c r="EI630" s="2"/>
      <c r="EJ630" s="2"/>
      <c r="EK630" s="2"/>
      <c r="EL630" s="2"/>
      <c r="EM630" s="2"/>
      <c r="EN630" s="2"/>
      <c r="EO630" s="2"/>
      <c r="EP630" s="2"/>
      <c r="EQ630" s="2"/>
      <c r="ER630" s="2"/>
      <c r="ES630" s="2"/>
      <c r="ET630" s="2"/>
      <c r="EU630" s="2"/>
      <c r="EV630" s="2"/>
      <c r="EW630" s="2"/>
      <c r="EX630" s="2"/>
      <c r="EY630" s="2"/>
      <c r="EZ630" s="2"/>
      <c r="FA630" s="2"/>
      <c r="FB630" s="2"/>
      <c r="FC630" s="2"/>
    </row>
    <row r="631" spans="1:159">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c r="EG631" s="2"/>
      <c r="EH631" s="2"/>
      <c r="EI631" s="2"/>
      <c r="EJ631" s="2"/>
      <c r="EK631" s="2"/>
      <c r="EL631" s="2"/>
      <c r="EM631" s="2"/>
      <c r="EN631" s="2"/>
      <c r="EO631" s="2"/>
      <c r="EP631" s="2"/>
      <c r="EQ631" s="2"/>
      <c r="ER631" s="2"/>
      <c r="ES631" s="2"/>
      <c r="ET631" s="2"/>
      <c r="EU631" s="2"/>
      <c r="EV631" s="2"/>
      <c r="EW631" s="2"/>
      <c r="EX631" s="2"/>
      <c r="EY631" s="2"/>
      <c r="EZ631" s="2"/>
      <c r="FA631" s="2"/>
      <c r="FB631" s="2"/>
      <c r="FC631" s="2"/>
    </row>
    <row r="632" spans="1:159">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c r="CW632" s="2"/>
      <c r="CX632" s="2"/>
      <c r="CY632" s="2"/>
      <c r="CZ632" s="2"/>
      <c r="DA632" s="2"/>
      <c r="DB632" s="2"/>
      <c r="DC632" s="2"/>
      <c r="DD632" s="2"/>
      <c r="DE632" s="2"/>
      <c r="DF632" s="2"/>
      <c r="DG632" s="2"/>
      <c r="DH632" s="2"/>
      <c r="DI632" s="2"/>
      <c r="DJ632" s="2"/>
      <c r="DK632" s="2"/>
      <c r="DL632" s="2"/>
      <c r="DM632" s="2"/>
      <c r="DN632" s="2"/>
      <c r="DO632" s="2"/>
      <c r="DP632" s="2"/>
      <c r="DQ632" s="2"/>
      <c r="DR632" s="2"/>
      <c r="DS632" s="2"/>
      <c r="DT632" s="2"/>
      <c r="DU632" s="2"/>
      <c r="DV632" s="2"/>
      <c r="DW632" s="2"/>
      <c r="DX632" s="2"/>
      <c r="DY632" s="2"/>
      <c r="DZ632" s="2"/>
      <c r="EA632" s="2"/>
      <c r="EB632" s="2"/>
      <c r="EC632" s="2"/>
      <c r="ED632" s="2"/>
      <c r="EE632" s="2"/>
      <c r="EF632" s="2"/>
      <c r="EG632" s="2"/>
      <c r="EH632" s="2"/>
      <c r="EI632" s="2"/>
      <c r="EJ632" s="2"/>
      <c r="EK632" s="2"/>
      <c r="EL632" s="2"/>
      <c r="EM632" s="2"/>
      <c r="EN632" s="2"/>
      <c r="EO632" s="2"/>
      <c r="EP632" s="2"/>
      <c r="EQ632" s="2"/>
      <c r="ER632" s="2"/>
      <c r="ES632" s="2"/>
      <c r="ET632" s="2"/>
      <c r="EU632" s="2"/>
      <c r="EV632" s="2"/>
      <c r="EW632" s="2"/>
      <c r="EX632" s="2"/>
      <c r="EY632" s="2"/>
      <c r="EZ632" s="2"/>
      <c r="FA632" s="2"/>
      <c r="FB632" s="2"/>
      <c r="FC632" s="2"/>
    </row>
    <row r="633" spans="1:159">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c r="EG633" s="2"/>
      <c r="EH633" s="2"/>
      <c r="EI633" s="2"/>
      <c r="EJ633" s="2"/>
      <c r="EK633" s="2"/>
      <c r="EL633" s="2"/>
      <c r="EM633" s="2"/>
      <c r="EN633" s="2"/>
      <c r="EO633" s="2"/>
      <c r="EP633" s="2"/>
      <c r="EQ633" s="2"/>
      <c r="ER633" s="2"/>
      <c r="ES633" s="2"/>
      <c r="ET633" s="2"/>
      <c r="EU633" s="2"/>
      <c r="EV633" s="2"/>
      <c r="EW633" s="2"/>
      <c r="EX633" s="2"/>
      <c r="EY633" s="2"/>
      <c r="EZ633" s="2"/>
      <c r="FA633" s="2"/>
      <c r="FB633" s="2"/>
      <c r="FC633" s="2"/>
    </row>
    <row r="634" spans="1:159">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c r="CW634" s="2"/>
      <c r="CX634" s="2"/>
      <c r="CY634" s="2"/>
      <c r="CZ634" s="2"/>
      <c r="DA634" s="2"/>
      <c r="DB634" s="2"/>
      <c r="DC634" s="2"/>
      <c r="DD634" s="2"/>
      <c r="DE634" s="2"/>
      <c r="DF634" s="2"/>
      <c r="DG634" s="2"/>
      <c r="DH634" s="2"/>
      <c r="DI634" s="2"/>
      <c r="DJ634" s="2"/>
      <c r="DK634" s="2"/>
      <c r="DL634" s="2"/>
      <c r="DM634" s="2"/>
      <c r="DN634" s="2"/>
      <c r="DO634" s="2"/>
      <c r="DP634" s="2"/>
      <c r="DQ634" s="2"/>
      <c r="DR634" s="2"/>
      <c r="DS634" s="2"/>
      <c r="DT634" s="2"/>
      <c r="DU634" s="2"/>
      <c r="DV634" s="2"/>
      <c r="DW634" s="2"/>
      <c r="DX634" s="2"/>
      <c r="DY634" s="2"/>
      <c r="DZ634" s="2"/>
      <c r="EA634" s="2"/>
      <c r="EB634" s="2"/>
      <c r="EC634" s="2"/>
      <c r="ED634" s="2"/>
      <c r="EE634" s="2"/>
      <c r="EF634" s="2"/>
      <c r="EG634" s="2"/>
      <c r="EH634" s="2"/>
      <c r="EI634" s="2"/>
      <c r="EJ634" s="2"/>
      <c r="EK634" s="2"/>
      <c r="EL634" s="2"/>
      <c r="EM634" s="2"/>
      <c r="EN634" s="2"/>
      <c r="EO634" s="2"/>
      <c r="EP634" s="2"/>
      <c r="EQ634" s="2"/>
      <c r="ER634" s="2"/>
      <c r="ES634" s="2"/>
      <c r="ET634" s="2"/>
      <c r="EU634" s="2"/>
      <c r="EV634" s="2"/>
      <c r="EW634" s="2"/>
      <c r="EX634" s="2"/>
      <c r="EY634" s="2"/>
      <c r="EZ634" s="2"/>
      <c r="FA634" s="2"/>
      <c r="FB634" s="2"/>
      <c r="FC634" s="2"/>
    </row>
    <row r="635" spans="1:159">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c r="EG635" s="2"/>
      <c r="EH635" s="2"/>
      <c r="EI635" s="2"/>
      <c r="EJ635" s="2"/>
      <c r="EK635" s="2"/>
      <c r="EL635" s="2"/>
      <c r="EM635" s="2"/>
      <c r="EN635" s="2"/>
      <c r="EO635" s="2"/>
      <c r="EP635" s="2"/>
      <c r="EQ635" s="2"/>
      <c r="ER635" s="2"/>
      <c r="ES635" s="2"/>
      <c r="ET635" s="2"/>
      <c r="EU635" s="2"/>
      <c r="EV635" s="2"/>
      <c r="EW635" s="2"/>
      <c r="EX635" s="2"/>
      <c r="EY635" s="2"/>
      <c r="EZ635" s="2"/>
      <c r="FA635" s="2"/>
      <c r="FB635" s="2"/>
      <c r="FC635" s="2"/>
    </row>
    <row r="636" spans="1:159">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c r="CW636" s="2"/>
      <c r="CX636" s="2"/>
      <c r="CY636" s="2"/>
      <c r="CZ636" s="2"/>
      <c r="DA636" s="2"/>
      <c r="DB636" s="2"/>
      <c r="DC636" s="2"/>
      <c r="DD636" s="2"/>
      <c r="DE636" s="2"/>
      <c r="DF636" s="2"/>
      <c r="DG636" s="2"/>
      <c r="DH636" s="2"/>
      <c r="DI636" s="2"/>
      <c r="DJ636" s="2"/>
      <c r="DK636" s="2"/>
      <c r="DL636" s="2"/>
      <c r="DM636" s="2"/>
      <c r="DN636" s="2"/>
      <c r="DO636" s="2"/>
      <c r="DP636" s="2"/>
      <c r="DQ636" s="2"/>
      <c r="DR636" s="2"/>
      <c r="DS636" s="2"/>
      <c r="DT636" s="2"/>
      <c r="DU636" s="2"/>
      <c r="DV636" s="2"/>
      <c r="DW636" s="2"/>
      <c r="DX636" s="2"/>
      <c r="DY636" s="2"/>
      <c r="DZ636" s="2"/>
      <c r="EA636" s="2"/>
      <c r="EB636" s="2"/>
      <c r="EC636" s="2"/>
      <c r="ED636" s="2"/>
      <c r="EE636" s="2"/>
      <c r="EF636" s="2"/>
      <c r="EG636" s="2"/>
      <c r="EH636" s="2"/>
      <c r="EI636" s="2"/>
      <c r="EJ636" s="2"/>
      <c r="EK636" s="2"/>
      <c r="EL636" s="2"/>
      <c r="EM636" s="2"/>
      <c r="EN636" s="2"/>
      <c r="EO636" s="2"/>
      <c r="EP636" s="2"/>
      <c r="EQ636" s="2"/>
      <c r="ER636" s="2"/>
      <c r="ES636" s="2"/>
      <c r="ET636" s="2"/>
      <c r="EU636" s="2"/>
      <c r="EV636" s="2"/>
      <c r="EW636" s="2"/>
      <c r="EX636" s="2"/>
      <c r="EY636" s="2"/>
      <c r="EZ636" s="2"/>
      <c r="FA636" s="2"/>
      <c r="FB636" s="2"/>
      <c r="FC636" s="2"/>
    </row>
    <row r="637" spans="1:159">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c r="EG637" s="2"/>
      <c r="EH637" s="2"/>
      <c r="EI637" s="2"/>
      <c r="EJ637" s="2"/>
      <c r="EK637" s="2"/>
      <c r="EL637" s="2"/>
      <c r="EM637" s="2"/>
      <c r="EN637" s="2"/>
      <c r="EO637" s="2"/>
      <c r="EP637" s="2"/>
      <c r="EQ637" s="2"/>
      <c r="ER637" s="2"/>
      <c r="ES637" s="2"/>
      <c r="ET637" s="2"/>
      <c r="EU637" s="2"/>
      <c r="EV637" s="2"/>
      <c r="EW637" s="2"/>
      <c r="EX637" s="2"/>
      <c r="EY637" s="2"/>
      <c r="EZ637" s="2"/>
      <c r="FA637" s="2"/>
      <c r="FB637" s="2"/>
      <c r="FC637" s="2"/>
    </row>
    <row r="638" spans="1:159">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c r="CW638" s="2"/>
      <c r="CX638" s="2"/>
      <c r="CY638" s="2"/>
      <c r="CZ638" s="2"/>
      <c r="DA638" s="2"/>
      <c r="DB638" s="2"/>
      <c r="DC638" s="2"/>
      <c r="DD638" s="2"/>
      <c r="DE638" s="2"/>
      <c r="DF638" s="2"/>
      <c r="DG638" s="2"/>
      <c r="DH638" s="2"/>
      <c r="DI638" s="2"/>
      <c r="DJ638" s="2"/>
      <c r="DK638" s="2"/>
      <c r="DL638" s="2"/>
      <c r="DM638" s="2"/>
      <c r="DN638" s="2"/>
      <c r="DO638" s="2"/>
      <c r="DP638" s="2"/>
      <c r="DQ638" s="2"/>
      <c r="DR638" s="2"/>
      <c r="DS638" s="2"/>
      <c r="DT638" s="2"/>
      <c r="DU638" s="2"/>
      <c r="DV638" s="2"/>
      <c r="DW638" s="2"/>
      <c r="DX638" s="2"/>
      <c r="DY638" s="2"/>
      <c r="DZ638" s="2"/>
      <c r="EA638" s="2"/>
      <c r="EB638" s="2"/>
      <c r="EC638" s="2"/>
      <c r="ED638" s="2"/>
      <c r="EE638" s="2"/>
      <c r="EF638" s="2"/>
      <c r="EG638" s="2"/>
      <c r="EH638" s="2"/>
      <c r="EI638" s="2"/>
      <c r="EJ638" s="2"/>
      <c r="EK638" s="2"/>
      <c r="EL638" s="2"/>
      <c r="EM638" s="2"/>
      <c r="EN638" s="2"/>
      <c r="EO638" s="2"/>
      <c r="EP638" s="2"/>
      <c r="EQ638" s="2"/>
      <c r="ER638" s="2"/>
      <c r="ES638" s="2"/>
      <c r="ET638" s="2"/>
      <c r="EU638" s="2"/>
      <c r="EV638" s="2"/>
      <c r="EW638" s="2"/>
      <c r="EX638" s="2"/>
      <c r="EY638" s="2"/>
      <c r="EZ638" s="2"/>
      <c r="FA638" s="2"/>
      <c r="FB638" s="2"/>
      <c r="FC638" s="2"/>
    </row>
    <row r="639" spans="1:159">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c r="EY639" s="2"/>
      <c r="EZ639" s="2"/>
      <c r="FA639" s="2"/>
      <c r="FB639" s="2"/>
      <c r="FC639" s="2"/>
    </row>
    <row r="640" spans="1:159">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c r="CW640" s="2"/>
      <c r="CX640" s="2"/>
      <c r="CY640" s="2"/>
      <c r="CZ640" s="2"/>
      <c r="DA640" s="2"/>
      <c r="DB640" s="2"/>
      <c r="DC640" s="2"/>
      <c r="DD640" s="2"/>
      <c r="DE640" s="2"/>
      <c r="DF640" s="2"/>
      <c r="DG640" s="2"/>
      <c r="DH640" s="2"/>
      <c r="DI640" s="2"/>
      <c r="DJ640" s="2"/>
      <c r="DK640" s="2"/>
      <c r="DL640" s="2"/>
      <c r="DM640" s="2"/>
      <c r="DN640" s="2"/>
      <c r="DO640" s="2"/>
      <c r="DP640" s="2"/>
      <c r="DQ640" s="2"/>
      <c r="DR640" s="2"/>
      <c r="DS640" s="2"/>
      <c r="DT640" s="2"/>
      <c r="DU640" s="2"/>
      <c r="DV640" s="2"/>
      <c r="DW640" s="2"/>
      <c r="DX640" s="2"/>
      <c r="DY640" s="2"/>
      <c r="DZ640" s="2"/>
      <c r="EA640" s="2"/>
      <c r="EB640" s="2"/>
      <c r="EC640" s="2"/>
      <c r="ED640" s="2"/>
      <c r="EE640" s="2"/>
      <c r="EF640" s="2"/>
      <c r="EG640" s="2"/>
      <c r="EH640" s="2"/>
      <c r="EI640" s="2"/>
      <c r="EJ640" s="2"/>
      <c r="EK640" s="2"/>
      <c r="EL640" s="2"/>
      <c r="EM640" s="2"/>
      <c r="EN640" s="2"/>
      <c r="EO640" s="2"/>
      <c r="EP640" s="2"/>
      <c r="EQ640" s="2"/>
      <c r="ER640" s="2"/>
      <c r="ES640" s="2"/>
      <c r="ET640" s="2"/>
      <c r="EU640" s="2"/>
      <c r="EV640" s="2"/>
      <c r="EW640" s="2"/>
      <c r="EX640" s="2"/>
      <c r="EY640" s="2"/>
      <c r="EZ640" s="2"/>
      <c r="FA640" s="2"/>
      <c r="FB640" s="2"/>
      <c r="FC640" s="2"/>
    </row>
    <row r="641" spans="1:159">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c r="EG641" s="2"/>
      <c r="EH641" s="2"/>
      <c r="EI641" s="2"/>
      <c r="EJ641" s="2"/>
      <c r="EK641" s="2"/>
      <c r="EL641" s="2"/>
      <c r="EM641" s="2"/>
      <c r="EN641" s="2"/>
      <c r="EO641" s="2"/>
      <c r="EP641" s="2"/>
      <c r="EQ641" s="2"/>
      <c r="ER641" s="2"/>
      <c r="ES641" s="2"/>
      <c r="ET641" s="2"/>
      <c r="EU641" s="2"/>
      <c r="EV641" s="2"/>
      <c r="EW641" s="2"/>
      <c r="EX641" s="2"/>
      <c r="EY641" s="2"/>
      <c r="EZ641" s="2"/>
      <c r="FA641" s="2"/>
      <c r="FB641" s="2"/>
      <c r="FC641" s="2"/>
    </row>
    <row r="642" spans="1:159">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c r="CW642" s="2"/>
      <c r="CX642" s="2"/>
      <c r="CY642" s="2"/>
      <c r="CZ642" s="2"/>
      <c r="DA642" s="2"/>
      <c r="DB642" s="2"/>
      <c r="DC642" s="2"/>
      <c r="DD642" s="2"/>
      <c r="DE642" s="2"/>
      <c r="DF642" s="2"/>
      <c r="DG642" s="2"/>
      <c r="DH642" s="2"/>
      <c r="DI642" s="2"/>
      <c r="DJ642" s="2"/>
      <c r="DK642" s="2"/>
      <c r="DL642" s="2"/>
      <c r="DM642" s="2"/>
      <c r="DN642" s="2"/>
      <c r="DO642" s="2"/>
      <c r="DP642" s="2"/>
      <c r="DQ642" s="2"/>
      <c r="DR642" s="2"/>
      <c r="DS642" s="2"/>
      <c r="DT642" s="2"/>
      <c r="DU642" s="2"/>
      <c r="DV642" s="2"/>
      <c r="DW642" s="2"/>
      <c r="DX642" s="2"/>
      <c r="DY642" s="2"/>
      <c r="DZ642" s="2"/>
      <c r="EA642" s="2"/>
      <c r="EB642" s="2"/>
      <c r="EC642" s="2"/>
      <c r="ED642" s="2"/>
      <c r="EE642" s="2"/>
      <c r="EF642" s="2"/>
      <c r="EG642" s="2"/>
      <c r="EH642" s="2"/>
      <c r="EI642" s="2"/>
      <c r="EJ642" s="2"/>
      <c r="EK642" s="2"/>
      <c r="EL642" s="2"/>
      <c r="EM642" s="2"/>
      <c r="EN642" s="2"/>
      <c r="EO642" s="2"/>
      <c r="EP642" s="2"/>
      <c r="EQ642" s="2"/>
      <c r="ER642" s="2"/>
      <c r="ES642" s="2"/>
      <c r="ET642" s="2"/>
      <c r="EU642" s="2"/>
      <c r="EV642" s="2"/>
      <c r="EW642" s="2"/>
      <c r="EX642" s="2"/>
      <c r="EY642" s="2"/>
      <c r="EZ642" s="2"/>
      <c r="FA642" s="2"/>
      <c r="FB642" s="2"/>
      <c r="FC642" s="2"/>
    </row>
    <row r="643" spans="1:159">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c r="EG643" s="2"/>
      <c r="EH643" s="2"/>
      <c r="EI643" s="2"/>
      <c r="EJ643" s="2"/>
      <c r="EK643" s="2"/>
      <c r="EL643" s="2"/>
      <c r="EM643" s="2"/>
      <c r="EN643" s="2"/>
      <c r="EO643" s="2"/>
      <c r="EP643" s="2"/>
      <c r="EQ643" s="2"/>
      <c r="ER643" s="2"/>
      <c r="ES643" s="2"/>
      <c r="ET643" s="2"/>
      <c r="EU643" s="2"/>
      <c r="EV643" s="2"/>
      <c r="EW643" s="2"/>
      <c r="EX643" s="2"/>
      <c r="EY643" s="2"/>
      <c r="EZ643" s="2"/>
      <c r="FA643" s="2"/>
      <c r="FB643" s="2"/>
      <c r="FC643" s="2"/>
    </row>
    <row r="644" spans="1:159">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c r="CW644" s="2"/>
      <c r="CX644" s="2"/>
      <c r="CY644" s="2"/>
      <c r="CZ644" s="2"/>
      <c r="DA644" s="2"/>
      <c r="DB644" s="2"/>
      <c r="DC644" s="2"/>
      <c r="DD644" s="2"/>
      <c r="DE644" s="2"/>
      <c r="DF644" s="2"/>
      <c r="DG644" s="2"/>
      <c r="DH644" s="2"/>
      <c r="DI644" s="2"/>
      <c r="DJ644" s="2"/>
      <c r="DK644" s="2"/>
      <c r="DL644" s="2"/>
      <c r="DM644" s="2"/>
      <c r="DN644" s="2"/>
      <c r="DO644" s="2"/>
      <c r="DP644" s="2"/>
      <c r="DQ644" s="2"/>
      <c r="DR644" s="2"/>
      <c r="DS644" s="2"/>
      <c r="DT644" s="2"/>
      <c r="DU644" s="2"/>
      <c r="DV644" s="2"/>
      <c r="DW644" s="2"/>
      <c r="DX644" s="2"/>
      <c r="DY644" s="2"/>
      <c r="DZ644" s="2"/>
      <c r="EA644" s="2"/>
      <c r="EB644" s="2"/>
      <c r="EC644" s="2"/>
      <c r="ED644" s="2"/>
      <c r="EE644" s="2"/>
      <c r="EF644" s="2"/>
      <c r="EG644" s="2"/>
      <c r="EH644" s="2"/>
      <c r="EI644" s="2"/>
      <c r="EJ644" s="2"/>
      <c r="EK644" s="2"/>
      <c r="EL644" s="2"/>
      <c r="EM644" s="2"/>
      <c r="EN644" s="2"/>
      <c r="EO644" s="2"/>
      <c r="EP644" s="2"/>
      <c r="EQ644" s="2"/>
      <c r="ER644" s="2"/>
      <c r="ES644" s="2"/>
      <c r="ET644" s="2"/>
      <c r="EU644" s="2"/>
      <c r="EV644" s="2"/>
      <c r="EW644" s="2"/>
      <c r="EX644" s="2"/>
      <c r="EY644" s="2"/>
      <c r="EZ644" s="2"/>
      <c r="FA644" s="2"/>
      <c r="FB644" s="2"/>
      <c r="FC644" s="2"/>
    </row>
    <row r="645" spans="1:159">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c r="EG645" s="2"/>
      <c r="EH645" s="2"/>
      <c r="EI645" s="2"/>
      <c r="EJ645" s="2"/>
      <c r="EK645" s="2"/>
      <c r="EL645" s="2"/>
      <c r="EM645" s="2"/>
      <c r="EN645" s="2"/>
      <c r="EO645" s="2"/>
      <c r="EP645" s="2"/>
      <c r="EQ645" s="2"/>
      <c r="ER645" s="2"/>
      <c r="ES645" s="2"/>
      <c r="ET645" s="2"/>
      <c r="EU645" s="2"/>
      <c r="EV645" s="2"/>
      <c r="EW645" s="2"/>
      <c r="EX645" s="2"/>
      <c r="EY645" s="2"/>
      <c r="EZ645" s="2"/>
      <c r="FA645" s="2"/>
      <c r="FB645" s="2"/>
      <c r="FC645" s="2"/>
    </row>
    <row r="646" spans="1:159">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c r="CW646" s="2"/>
      <c r="CX646" s="2"/>
      <c r="CY646" s="2"/>
      <c r="CZ646" s="2"/>
      <c r="DA646" s="2"/>
      <c r="DB646" s="2"/>
      <c r="DC646" s="2"/>
      <c r="DD646" s="2"/>
      <c r="DE646" s="2"/>
      <c r="DF646" s="2"/>
      <c r="DG646" s="2"/>
      <c r="DH646" s="2"/>
      <c r="DI646" s="2"/>
      <c r="DJ646" s="2"/>
      <c r="DK646" s="2"/>
      <c r="DL646" s="2"/>
      <c r="DM646" s="2"/>
      <c r="DN646" s="2"/>
      <c r="DO646" s="2"/>
      <c r="DP646" s="2"/>
      <c r="DQ646" s="2"/>
      <c r="DR646" s="2"/>
      <c r="DS646" s="2"/>
      <c r="DT646" s="2"/>
      <c r="DU646" s="2"/>
      <c r="DV646" s="2"/>
      <c r="DW646" s="2"/>
      <c r="DX646" s="2"/>
      <c r="DY646" s="2"/>
      <c r="DZ646" s="2"/>
      <c r="EA646" s="2"/>
      <c r="EB646" s="2"/>
      <c r="EC646" s="2"/>
      <c r="ED646" s="2"/>
      <c r="EE646" s="2"/>
      <c r="EF646" s="2"/>
      <c r="EG646" s="2"/>
      <c r="EH646" s="2"/>
      <c r="EI646" s="2"/>
      <c r="EJ646" s="2"/>
      <c r="EK646" s="2"/>
      <c r="EL646" s="2"/>
      <c r="EM646" s="2"/>
      <c r="EN646" s="2"/>
      <c r="EO646" s="2"/>
      <c r="EP646" s="2"/>
      <c r="EQ646" s="2"/>
      <c r="ER646" s="2"/>
      <c r="ES646" s="2"/>
      <c r="ET646" s="2"/>
      <c r="EU646" s="2"/>
      <c r="EV646" s="2"/>
      <c r="EW646" s="2"/>
      <c r="EX646" s="2"/>
      <c r="EY646" s="2"/>
      <c r="EZ646" s="2"/>
      <c r="FA646" s="2"/>
      <c r="FB646" s="2"/>
      <c r="FC646" s="2"/>
    </row>
    <row r="647" spans="1:159">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c r="EG647" s="2"/>
      <c r="EH647" s="2"/>
      <c r="EI647" s="2"/>
      <c r="EJ647" s="2"/>
      <c r="EK647" s="2"/>
      <c r="EL647" s="2"/>
      <c r="EM647" s="2"/>
      <c r="EN647" s="2"/>
      <c r="EO647" s="2"/>
      <c r="EP647" s="2"/>
      <c r="EQ647" s="2"/>
      <c r="ER647" s="2"/>
      <c r="ES647" s="2"/>
      <c r="ET647" s="2"/>
      <c r="EU647" s="2"/>
      <c r="EV647" s="2"/>
      <c r="EW647" s="2"/>
      <c r="EX647" s="2"/>
      <c r="EY647" s="2"/>
      <c r="EZ647" s="2"/>
      <c r="FA647" s="2"/>
      <c r="FB647" s="2"/>
      <c r="FC647" s="2"/>
    </row>
    <row r="648" spans="1:159">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c r="CW648" s="2"/>
      <c r="CX648" s="2"/>
      <c r="CY648" s="2"/>
      <c r="CZ648" s="2"/>
      <c r="DA648" s="2"/>
      <c r="DB648" s="2"/>
      <c r="DC648" s="2"/>
      <c r="DD648" s="2"/>
      <c r="DE648" s="2"/>
      <c r="DF648" s="2"/>
      <c r="DG648" s="2"/>
      <c r="DH648" s="2"/>
      <c r="DI648" s="2"/>
      <c r="DJ648" s="2"/>
      <c r="DK648" s="2"/>
      <c r="DL648" s="2"/>
      <c r="DM648" s="2"/>
      <c r="DN648" s="2"/>
      <c r="DO648" s="2"/>
      <c r="DP648" s="2"/>
      <c r="DQ648" s="2"/>
      <c r="DR648" s="2"/>
      <c r="DS648" s="2"/>
      <c r="DT648" s="2"/>
      <c r="DU648" s="2"/>
      <c r="DV648" s="2"/>
      <c r="DW648" s="2"/>
      <c r="DX648" s="2"/>
      <c r="DY648" s="2"/>
      <c r="DZ648" s="2"/>
      <c r="EA648" s="2"/>
      <c r="EB648" s="2"/>
      <c r="EC648" s="2"/>
      <c r="ED648" s="2"/>
      <c r="EE648" s="2"/>
      <c r="EF648" s="2"/>
      <c r="EG648" s="2"/>
      <c r="EH648" s="2"/>
      <c r="EI648" s="2"/>
      <c r="EJ648" s="2"/>
      <c r="EK648" s="2"/>
      <c r="EL648" s="2"/>
      <c r="EM648" s="2"/>
      <c r="EN648" s="2"/>
      <c r="EO648" s="2"/>
      <c r="EP648" s="2"/>
      <c r="EQ648" s="2"/>
      <c r="ER648" s="2"/>
      <c r="ES648" s="2"/>
      <c r="ET648" s="2"/>
      <c r="EU648" s="2"/>
      <c r="EV648" s="2"/>
      <c r="EW648" s="2"/>
      <c r="EX648" s="2"/>
      <c r="EY648" s="2"/>
      <c r="EZ648" s="2"/>
      <c r="FA648" s="2"/>
      <c r="FB648" s="2"/>
      <c r="FC648" s="2"/>
    </row>
    <row r="649" spans="1:159">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c r="DX649" s="2"/>
      <c r="DY649" s="2"/>
      <c r="DZ649" s="2"/>
      <c r="EA649" s="2"/>
      <c r="EB649" s="2"/>
      <c r="EC649" s="2"/>
      <c r="ED649" s="2"/>
      <c r="EE649" s="2"/>
      <c r="EF649" s="2"/>
      <c r="EG649" s="2"/>
      <c r="EH649" s="2"/>
      <c r="EI649" s="2"/>
      <c r="EJ649" s="2"/>
      <c r="EK649" s="2"/>
      <c r="EL649" s="2"/>
      <c r="EM649" s="2"/>
      <c r="EN649" s="2"/>
      <c r="EO649" s="2"/>
      <c r="EP649" s="2"/>
      <c r="EQ649" s="2"/>
      <c r="ER649" s="2"/>
      <c r="ES649" s="2"/>
      <c r="ET649" s="2"/>
      <c r="EU649" s="2"/>
      <c r="EV649" s="2"/>
      <c r="EW649" s="2"/>
      <c r="EX649" s="2"/>
      <c r="EY649" s="2"/>
      <c r="EZ649" s="2"/>
      <c r="FA649" s="2"/>
      <c r="FB649" s="2"/>
      <c r="FC649" s="2"/>
    </row>
    <row r="650" spans="1:159">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c r="CW650" s="2"/>
      <c r="CX650" s="2"/>
      <c r="CY650" s="2"/>
      <c r="CZ650" s="2"/>
      <c r="DA650" s="2"/>
      <c r="DB650" s="2"/>
      <c r="DC650" s="2"/>
      <c r="DD650" s="2"/>
      <c r="DE650" s="2"/>
      <c r="DF650" s="2"/>
      <c r="DG650" s="2"/>
      <c r="DH650" s="2"/>
      <c r="DI650" s="2"/>
      <c r="DJ650" s="2"/>
      <c r="DK650" s="2"/>
      <c r="DL650" s="2"/>
      <c r="DM650" s="2"/>
      <c r="DN650" s="2"/>
      <c r="DO650" s="2"/>
      <c r="DP650" s="2"/>
      <c r="DQ650" s="2"/>
      <c r="DR650" s="2"/>
      <c r="DS650" s="2"/>
      <c r="DT650" s="2"/>
      <c r="DU650" s="2"/>
      <c r="DV650" s="2"/>
      <c r="DW650" s="2"/>
      <c r="DX650" s="2"/>
      <c r="DY650" s="2"/>
      <c r="DZ650" s="2"/>
      <c r="EA650" s="2"/>
      <c r="EB650" s="2"/>
      <c r="EC650" s="2"/>
      <c r="ED650" s="2"/>
      <c r="EE650" s="2"/>
      <c r="EF650" s="2"/>
      <c r="EG650" s="2"/>
      <c r="EH650" s="2"/>
      <c r="EI650" s="2"/>
      <c r="EJ650" s="2"/>
      <c r="EK650" s="2"/>
      <c r="EL650" s="2"/>
      <c r="EM650" s="2"/>
      <c r="EN650" s="2"/>
      <c r="EO650" s="2"/>
      <c r="EP650" s="2"/>
      <c r="EQ650" s="2"/>
      <c r="ER650" s="2"/>
      <c r="ES650" s="2"/>
      <c r="ET650" s="2"/>
      <c r="EU650" s="2"/>
      <c r="EV650" s="2"/>
      <c r="EW650" s="2"/>
      <c r="EX650" s="2"/>
      <c r="EY650" s="2"/>
      <c r="EZ650" s="2"/>
      <c r="FA650" s="2"/>
      <c r="FB650" s="2"/>
      <c r="FC650" s="2"/>
    </row>
    <row r="651" spans="1:159">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c r="DX651" s="2"/>
      <c r="DY651" s="2"/>
      <c r="DZ651" s="2"/>
      <c r="EA651" s="2"/>
      <c r="EB651" s="2"/>
      <c r="EC651" s="2"/>
      <c r="ED651" s="2"/>
      <c r="EE651" s="2"/>
      <c r="EF651" s="2"/>
      <c r="EG651" s="2"/>
      <c r="EH651" s="2"/>
      <c r="EI651" s="2"/>
      <c r="EJ651" s="2"/>
      <c r="EK651" s="2"/>
      <c r="EL651" s="2"/>
      <c r="EM651" s="2"/>
      <c r="EN651" s="2"/>
      <c r="EO651" s="2"/>
      <c r="EP651" s="2"/>
      <c r="EQ651" s="2"/>
      <c r="ER651" s="2"/>
      <c r="ES651" s="2"/>
      <c r="ET651" s="2"/>
      <c r="EU651" s="2"/>
      <c r="EV651" s="2"/>
      <c r="EW651" s="2"/>
      <c r="EX651" s="2"/>
      <c r="EY651" s="2"/>
      <c r="EZ651" s="2"/>
      <c r="FA651" s="2"/>
      <c r="FB651" s="2"/>
      <c r="FC651" s="2"/>
    </row>
    <row r="652" spans="1:159">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c r="CW652" s="2"/>
      <c r="CX652" s="2"/>
      <c r="CY652" s="2"/>
      <c r="CZ652" s="2"/>
      <c r="DA652" s="2"/>
      <c r="DB652" s="2"/>
      <c r="DC652" s="2"/>
      <c r="DD652" s="2"/>
      <c r="DE652" s="2"/>
      <c r="DF652" s="2"/>
      <c r="DG652" s="2"/>
      <c r="DH652" s="2"/>
      <c r="DI652" s="2"/>
      <c r="DJ652" s="2"/>
      <c r="DK652" s="2"/>
      <c r="DL652" s="2"/>
      <c r="DM652" s="2"/>
      <c r="DN652" s="2"/>
      <c r="DO652" s="2"/>
      <c r="DP652" s="2"/>
      <c r="DQ652" s="2"/>
      <c r="DR652" s="2"/>
      <c r="DS652" s="2"/>
      <c r="DT652" s="2"/>
      <c r="DU652" s="2"/>
      <c r="DV652" s="2"/>
      <c r="DW652" s="2"/>
      <c r="DX652" s="2"/>
      <c r="DY652" s="2"/>
      <c r="DZ652" s="2"/>
      <c r="EA652" s="2"/>
      <c r="EB652" s="2"/>
      <c r="EC652" s="2"/>
      <c r="ED652" s="2"/>
      <c r="EE652" s="2"/>
      <c r="EF652" s="2"/>
      <c r="EG652" s="2"/>
      <c r="EH652" s="2"/>
      <c r="EI652" s="2"/>
      <c r="EJ652" s="2"/>
      <c r="EK652" s="2"/>
      <c r="EL652" s="2"/>
      <c r="EM652" s="2"/>
      <c r="EN652" s="2"/>
      <c r="EO652" s="2"/>
      <c r="EP652" s="2"/>
      <c r="EQ652" s="2"/>
      <c r="ER652" s="2"/>
      <c r="ES652" s="2"/>
      <c r="ET652" s="2"/>
      <c r="EU652" s="2"/>
      <c r="EV652" s="2"/>
      <c r="EW652" s="2"/>
      <c r="EX652" s="2"/>
      <c r="EY652" s="2"/>
      <c r="EZ652" s="2"/>
      <c r="FA652" s="2"/>
      <c r="FB652" s="2"/>
      <c r="FC652" s="2"/>
    </row>
    <row r="653" spans="1:159">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c r="EG653" s="2"/>
      <c r="EH653" s="2"/>
      <c r="EI653" s="2"/>
      <c r="EJ653" s="2"/>
      <c r="EK653" s="2"/>
      <c r="EL653" s="2"/>
      <c r="EM653" s="2"/>
      <c r="EN653" s="2"/>
      <c r="EO653" s="2"/>
      <c r="EP653" s="2"/>
      <c r="EQ653" s="2"/>
      <c r="ER653" s="2"/>
      <c r="ES653" s="2"/>
      <c r="ET653" s="2"/>
      <c r="EU653" s="2"/>
      <c r="EV653" s="2"/>
      <c r="EW653" s="2"/>
      <c r="EX653" s="2"/>
      <c r="EY653" s="2"/>
      <c r="EZ653" s="2"/>
      <c r="FA653" s="2"/>
      <c r="FB653" s="2"/>
      <c r="FC653" s="2"/>
    </row>
    <row r="654" spans="1:159">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c r="CW654" s="2"/>
      <c r="CX654" s="2"/>
      <c r="CY654" s="2"/>
      <c r="CZ654" s="2"/>
      <c r="DA654" s="2"/>
      <c r="DB654" s="2"/>
      <c r="DC654" s="2"/>
      <c r="DD654" s="2"/>
      <c r="DE654" s="2"/>
      <c r="DF654" s="2"/>
      <c r="DG654" s="2"/>
      <c r="DH654" s="2"/>
      <c r="DI654" s="2"/>
      <c r="DJ654" s="2"/>
      <c r="DK654" s="2"/>
      <c r="DL654" s="2"/>
      <c r="DM654" s="2"/>
      <c r="DN654" s="2"/>
      <c r="DO654" s="2"/>
      <c r="DP654" s="2"/>
      <c r="DQ654" s="2"/>
      <c r="DR654" s="2"/>
      <c r="DS654" s="2"/>
      <c r="DT654" s="2"/>
      <c r="DU654" s="2"/>
      <c r="DV654" s="2"/>
      <c r="DW654" s="2"/>
      <c r="DX654" s="2"/>
      <c r="DY654" s="2"/>
      <c r="DZ654" s="2"/>
      <c r="EA654" s="2"/>
      <c r="EB654" s="2"/>
      <c r="EC654" s="2"/>
      <c r="ED654" s="2"/>
      <c r="EE654" s="2"/>
      <c r="EF654" s="2"/>
      <c r="EG654" s="2"/>
      <c r="EH654" s="2"/>
      <c r="EI654" s="2"/>
      <c r="EJ654" s="2"/>
      <c r="EK654" s="2"/>
      <c r="EL654" s="2"/>
      <c r="EM654" s="2"/>
      <c r="EN654" s="2"/>
      <c r="EO654" s="2"/>
      <c r="EP654" s="2"/>
      <c r="EQ654" s="2"/>
      <c r="ER654" s="2"/>
      <c r="ES654" s="2"/>
      <c r="ET654" s="2"/>
      <c r="EU654" s="2"/>
      <c r="EV654" s="2"/>
      <c r="EW654" s="2"/>
      <c r="EX654" s="2"/>
      <c r="EY654" s="2"/>
      <c r="EZ654" s="2"/>
      <c r="FA654" s="2"/>
      <c r="FB654" s="2"/>
      <c r="FC654" s="2"/>
    </row>
    <row r="655" spans="1:159">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c r="DX655" s="2"/>
      <c r="DY655" s="2"/>
      <c r="DZ655" s="2"/>
      <c r="EA655" s="2"/>
      <c r="EB655" s="2"/>
      <c r="EC655" s="2"/>
      <c r="ED655" s="2"/>
      <c r="EE655" s="2"/>
      <c r="EF655" s="2"/>
      <c r="EG655" s="2"/>
      <c r="EH655" s="2"/>
      <c r="EI655" s="2"/>
      <c r="EJ655" s="2"/>
      <c r="EK655" s="2"/>
      <c r="EL655" s="2"/>
      <c r="EM655" s="2"/>
      <c r="EN655" s="2"/>
      <c r="EO655" s="2"/>
      <c r="EP655" s="2"/>
      <c r="EQ655" s="2"/>
      <c r="ER655" s="2"/>
      <c r="ES655" s="2"/>
      <c r="ET655" s="2"/>
      <c r="EU655" s="2"/>
      <c r="EV655" s="2"/>
      <c r="EW655" s="2"/>
      <c r="EX655" s="2"/>
      <c r="EY655" s="2"/>
      <c r="EZ655" s="2"/>
      <c r="FA655" s="2"/>
      <c r="FB655" s="2"/>
      <c r="FC655" s="2"/>
    </row>
    <row r="656" spans="1:159">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W656" s="2"/>
      <c r="DX656" s="2"/>
      <c r="DY656" s="2"/>
      <c r="DZ656" s="2"/>
      <c r="EA656" s="2"/>
      <c r="EB656" s="2"/>
      <c r="EC656" s="2"/>
      <c r="ED656" s="2"/>
      <c r="EE656" s="2"/>
      <c r="EF656" s="2"/>
      <c r="EG656" s="2"/>
      <c r="EH656" s="2"/>
      <c r="EI656" s="2"/>
      <c r="EJ656" s="2"/>
      <c r="EK656" s="2"/>
      <c r="EL656" s="2"/>
      <c r="EM656" s="2"/>
      <c r="EN656" s="2"/>
      <c r="EO656" s="2"/>
      <c r="EP656" s="2"/>
      <c r="EQ656" s="2"/>
      <c r="ER656" s="2"/>
      <c r="ES656" s="2"/>
      <c r="ET656" s="2"/>
      <c r="EU656" s="2"/>
      <c r="EV656" s="2"/>
      <c r="EW656" s="2"/>
      <c r="EX656" s="2"/>
      <c r="EY656" s="2"/>
      <c r="EZ656" s="2"/>
      <c r="FA656" s="2"/>
      <c r="FB656" s="2"/>
      <c r="FC656" s="2"/>
    </row>
    <row r="657" spans="1:159">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c r="DX657" s="2"/>
      <c r="DY657" s="2"/>
      <c r="DZ657" s="2"/>
      <c r="EA657" s="2"/>
      <c r="EB657" s="2"/>
      <c r="EC657" s="2"/>
      <c r="ED657" s="2"/>
      <c r="EE657" s="2"/>
      <c r="EF657" s="2"/>
      <c r="EG657" s="2"/>
      <c r="EH657" s="2"/>
      <c r="EI657" s="2"/>
      <c r="EJ657" s="2"/>
      <c r="EK657" s="2"/>
      <c r="EL657" s="2"/>
      <c r="EM657" s="2"/>
      <c r="EN657" s="2"/>
      <c r="EO657" s="2"/>
      <c r="EP657" s="2"/>
      <c r="EQ657" s="2"/>
      <c r="ER657" s="2"/>
      <c r="ES657" s="2"/>
      <c r="ET657" s="2"/>
      <c r="EU657" s="2"/>
      <c r="EV657" s="2"/>
      <c r="EW657" s="2"/>
      <c r="EX657" s="2"/>
      <c r="EY657" s="2"/>
      <c r="EZ657" s="2"/>
      <c r="FA657" s="2"/>
      <c r="FB657" s="2"/>
      <c r="FC657" s="2"/>
    </row>
    <row r="658" spans="1:159">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c r="CW658" s="2"/>
      <c r="CX658" s="2"/>
      <c r="CY658" s="2"/>
      <c r="CZ658" s="2"/>
      <c r="DA658" s="2"/>
      <c r="DB658" s="2"/>
      <c r="DC658" s="2"/>
      <c r="DD658" s="2"/>
      <c r="DE658" s="2"/>
      <c r="DF658" s="2"/>
      <c r="DG658" s="2"/>
      <c r="DH658" s="2"/>
      <c r="DI658" s="2"/>
      <c r="DJ658" s="2"/>
      <c r="DK658" s="2"/>
      <c r="DL658" s="2"/>
      <c r="DM658" s="2"/>
      <c r="DN658" s="2"/>
      <c r="DO658" s="2"/>
      <c r="DP658" s="2"/>
      <c r="DQ658" s="2"/>
      <c r="DR658" s="2"/>
      <c r="DS658" s="2"/>
      <c r="DT658" s="2"/>
      <c r="DU658" s="2"/>
      <c r="DV658" s="2"/>
      <c r="DW658" s="2"/>
      <c r="DX658" s="2"/>
      <c r="DY658" s="2"/>
      <c r="DZ658" s="2"/>
      <c r="EA658" s="2"/>
      <c r="EB658" s="2"/>
      <c r="EC658" s="2"/>
      <c r="ED658" s="2"/>
      <c r="EE658" s="2"/>
      <c r="EF658" s="2"/>
      <c r="EG658" s="2"/>
      <c r="EH658" s="2"/>
      <c r="EI658" s="2"/>
      <c r="EJ658" s="2"/>
      <c r="EK658" s="2"/>
      <c r="EL658" s="2"/>
      <c r="EM658" s="2"/>
      <c r="EN658" s="2"/>
      <c r="EO658" s="2"/>
      <c r="EP658" s="2"/>
      <c r="EQ658" s="2"/>
      <c r="ER658" s="2"/>
      <c r="ES658" s="2"/>
      <c r="ET658" s="2"/>
      <c r="EU658" s="2"/>
      <c r="EV658" s="2"/>
      <c r="EW658" s="2"/>
      <c r="EX658" s="2"/>
      <c r="EY658" s="2"/>
      <c r="EZ658" s="2"/>
      <c r="FA658" s="2"/>
      <c r="FB658" s="2"/>
      <c r="FC658" s="2"/>
    </row>
    <row r="659" spans="1:159">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c r="CW659" s="2"/>
      <c r="CX659" s="2"/>
      <c r="CY659" s="2"/>
      <c r="CZ659" s="2"/>
      <c r="DA659" s="2"/>
      <c r="DB659" s="2"/>
      <c r="DC659" s="2"/>
      <c r="DD659" s="2"/>
      <c r="DE659" s="2"/>
      <c r="DF659" s="2"/>
      <c r="DG659" s="2"/>
      <c r="DH659" s="2"/>
      <c r="DI659" s="2"/>
      <c r="DJ659" s="2"/>
      <c r="DK659" s="2"/>
      <c r="DL659" s="2"/>
      <c r="DM659" s="2"/>
      <c r="DN659" s="2"/>
      <c r="DO659" s="2"/>
      <c r="DP659" s="2"/>
      <c r="DQ659" s="2"/>
      <c r="DR659" s="2"/>
      <c r="DS659" s="2"/>
      <c r="DT659" s="2"/>
      <c r="DU659" s="2"/>
      <c r="DV659" s="2"/>
      <c r="DW659" s="2"/>
      <c r="DX659" s="2"/>
      <c r="DY659" s="2"/>
      <c r="DZ659" s="2"/>
      <c r="EA659" s="2"/>
      <c r="EB659" s="2"/>
      <c r="EC659" s="2"/>
      <c r="ED659" s="2"/>
      <c r="EE659" s="2"/>
      <c r="EF659" s="2"/>
      <c r="EG659" s="2"/>
      <c r="EH659" s="2"/>
      <c r="EI659" s="2"/>
      <c r="EJ659" s="2"/>
      <c r="EK659" s="2"/>
      <c r="EL659" s="2"/>
      <c r="EM659" s="2"/>
      <c r="EN659" s="2"/>
      <c r="EO659" s="2"/>
      <c r="EP659" s="2"/>
      <c r="EQ659" s="2"/>
      <c r="ER659" s="2"/>
      <c r="ES659" s="2"/>
      <c r="ET659" s="2"/>
      <c r="EU659" s="2"/>
      <c r="EV659" s="2"/>
      <c r="EW659" s="2"/>
      <c r="EX659" s="2"/>
      <c r="EY659" s="2"/>
      <c r="EZ659" s="2"/>
      <c r="FA659" s="2"/>
      <c r="FB659" s="2"/>
      <c r="FC659" s="2"/>
    </row>
    <row r="660" spans="1:159">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c r="CW660" s="2"/>
      <c r="CX660" s="2"/>
      <c r="CY660" s="2"/>
      <c r="CZ660" s="2"/>
      <c r="DA660" s="2"/>
      <c r="DB660" s="2"/>
      <c r="DC660" s="2"/>
      <c r="DD660" s="2"/>
      <c r="DE660" s="2"/>
      <c r="DF660" s="2"/>
      <c r="DG660" s="2"/>
      <c r="DH660" s="2"/>
      <c r="DI660" s="2"/>
      <c r="DJ660" s="2"/>
      <c r="DK660" s="2"/>
      <c r="DL660" s="2"/>
      <c r="DM660" s="2"/>
      <c r="DN660" s="2"/>
      <c r="DO660" s="2"/>
      <c r="DP660" s="2"/>
      <c r="DQ660" s="2"/>
      <c r="DR660" s="2"/>
      <c r="DS660" s="2"/>
      <c r="DT660" s="2"/>
      <c r="DU660" s="2"/>
      <c r="DV660" s="2"/>
      <c r="DW660" s="2"/>
      <c r="DX660" s="2"/>
      <c r="DY660" s="2"/>
      <c r="DZ660" s="2"/>
      <c r="EA660" s="2"/>
      <c r="EB660" s="2"/>
      <c r="EC660" s="2"/>
      <c r="ED660" s="2"/>
      <c r="EE660" s="2"/>
      <c r="EF660" s="2"/>
      <c r="EG660" s="2"/>
      <c r="EH660" s="2"/>
      <c r="EI660" s="2"/>
      <c r="EJ660" s="2"/>
      <c r="EK660" s="2"/>
      <c r="EL660" s="2"/>
      <c r="EM660" s="2"/>
      <c r="EN660" s="2"/>
      <c r="EO660" s="2"/>
      <c r="EP660" s="2"/>
      <c r="EQ660" s="2"/>
      <c r="ER660" s="2"/>
      <c r="ES660" s="2"/>
      <c r="ET660" s="2"/>
      <c r="EU660" s="2"/>
      <c r="EV660" s="2"/>
      <c r="EW660" s="2"/>
      <c r="EX660" s="2"/>
      <c r="EY660" s="2"/>
      <c r="EZ660" s="2"/>
      <c r="FA660" s="2"/>
      <c r="FB660" s="2"/>
      <c r="FC660" s="2"/>
    </row>
    <row r="661" spans="1:159">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2"/>
      <c r="DH661" s="2"/>
      <c r="DI661" s="2"/>
      <c r="DJ661" s="2"/>
      <c r="DK661" s="2"/>
      <c r="DL661" s="2"/>
      <c r="DM661" s="2"/>
      <c r="DN661" s="2"/>
      <c r="DO661" s="2"/>
      <c r="DP661" s="2"/>
      <c r="DQ661" s="2"/>
      <c r="DR661" s="2"/>
      <c r="DS661" s="2"/>
      <c r="DT661" s="2"/>
      <c r="DU661" s="2"/>
      <c r="DV661" s="2"/>
      <c r="DW661" s="2"/>
      <c r="DX661" s="2"/>
      <c r="DY661" s="2"/>
      <c r="DZ661" s="2"/>
      <c r="EA661" s="2"/>
      <c r="EB661" s="2"/>
      <c r="EC661" s="2"/>
      <c r="ED661" s="2"/>
      <c r="EE661" s="2"/>
      <c r="EF661" s="2"/>
      <c r="EG661" s="2"/>
      <c r="EH661" s="2"/>
      <c r="EI661" s="2"/>
      <c r="EJ661" s="2"/>
      <c r="EK661" s="2"/>
      <c r="EL661" s="2"/>
      <c r="EM661" s="2"/>
      <c r="EN661" s="2"/>
      <c r="EO661" s="2"/>
      <c r="EP661" s="2"/>
      <c r="EQ661" s="2"/>
      <c r="ER661" s="2"/>
      <c r="ES661" s="2"/>
      <c r="ET661" s="2"/>
      <c r="EU661" s="2"/>
      <c r="EV661" s="2"/>
      <c r="EW661" s="2"/>
      <c r="EX661" s="2"/>
      <c r="EY661" s="2"/>
      <c r="EZ661" s="2"/>
      <c r="FA661" s="2"/>
      <c r="FB661" s="2"/>
      <c r="FC661" s="2"/>
    </row>
    <row r="662" spans="1:159">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c r="EH662" s="2"/>
      <c r="EI662" s="2"/>
      <c r="EJ662" s="2"/>
      <c r="EK662" s="2"/>
      <c r="EL662" s="2"/>
      <c r="EM662" s="2"/>
      <c r="EN662" s="2"/>
      <c r="EO662" s="2"/>
      <c r="EP662" s="2"/>
      <c r="EQ662" s="2"/>
      <c r="ER662" s="2"/>
      <c r="ES662" s="2"/>
      <c r="ET662" s="2"/>
      <c r="EU662" s="2"/>
      <c r="EV662" s="2"/>
      <c r="EW662" s="2"/>
      <c r="EX662" s="2"/>
      <c r="EY662" s="2"/>
      <c r="EZ662" s="2"/>
      <c r="FA662" s="2"/>
      <c r="FB662" s="2"/>
      <c r="FC662" s="2"/>
    </row>
    <row r="663" spans="1:159">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E663" s="2"/>
      <c r="DF663" s="2"/>
      <c r="DG663" s="2"/>
      <c r="DH663" s="2"/>
      <c r="DI663" s="2"/>
      <c r="DJ663" s="2"/>
      <c r="DK663" s="2"/>
      <c r="DL663" s="2"/>
      <c r="DM663" s="2"/>
      <c r="DN663" s="2"/>
      <c r="DO663" s="2"/>
      <c r="DP663" s="2"/>
      <c r="DQ663" s="2"/>
      <c r="DR663" s="2"/>
      <c r="DS663" s="2"/>
      <c r="DT663" s="2"/>
      <c r="DU663" s="2"/>
      <c r="DV663" s="2"/>
      <c r="DW663" s="2"/>
      <c r="DX663" s="2"/>
      <c r="DY663" s="2"/>
      <c r="DZ663" s="2"/>
      <c r="EA663" s="2"/>
      <c r="EB663" s="2"/>
      <c r="EC663" s="2"/>
      <c r="ED663" s="2"/>
      <c r="EE663" s="2"/>
      <c r="EF663" s="2"/>
      <c r="EG663" s="2"/>
      <c r="EH663" s="2"/>
      <c r="EI663" s="2"/>
      <c r="EJ663" s="2"/>
      <c r="EK663" s="2"/>
      <c r="EL663" s="2"/>
      <c r="EM663" s="2"/>
      <c r="EN663" s="2"/>
      <c r="EO663" s="2"/>
      <c r="EP663" s="2"/>
      <c r="EQ663" s="2"/>
      <c r="ER663" s="2"/>
      <c r="ES663" s="2"/>
      <c r="ET663" s="2"/>
      <c r="EU663" s="2"/>
      <c r="EV663" s="2"/>
      <c r="EW663" s="2"/>
      <c r="EX663" s="2"/>
      <c r="EY663" s="2"/>
      <c r="EZ663" s="2"/>
      <c r="FA663" s="2"/>
      <c r="FB663" s="2"/>
      <c r="FC663" s="2"/>
    </row>
    <row r="664" spans="1:159">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c r="DJ664" s="2"/>
      <c r="DK664" s="2"/>
      <c r="DL664" s="2"/>
      <c r="DM664" s="2"/>
      <c r="DN664" s="2"/>
      <c r="DO664" s="2"/>
      <c r="DP664" s="2"/>
      <c r="DQ664" s="2"/>
      <c r="DR664" s="2"/>
      <c r="DS664" s="2"/>
      <c r="DT664" s="2"/>
      <c r="DU664" s="2"/>
      <c r="DV664" s="2"/>
      <c r="DW664" s="2"/>
      <c r="DX664" s="2"/>
      <c r="DY664" s="2"/>
      <c r="DZ664" s="2"/>
      <c r="EA664" s="2"/>
      <c r="EB664" s="2"/>
      <c r="EC664" s="2"/>
      <c r="ED664" s="2"/>
      <c r="EE664" s="2"/>
      <c r="EF664" s="2"/>
      <c r="EG664" s="2"/>
      <c r="EH664" s="2"/>
      <c r="EI664" s="2"/>
      <c r="EJ664" s="2"/>
      <c r="EK664" s="2"/>
      <c r="EL664" s="2"/>
      <c r="EM664" s="2"/>
      <c r="EN664" s="2"/>
      <c r="EO664" s="2"/>
      <c r="EP664" s="2"/>
      <c r="EQ664" s="2"/>
      <c r="ER664" s="2"/>
      <c r="ES664" s="2"/>
      <c r="ET664" s="2"/>
      <c r="EU664" s="2"/>
      <c r="EV664" s="2"/>
      <c r="EW664" s="2"/>
      <c r="EX664" s="2"/>
      <c r="EY664" s="2"/>
      <c r="EZ664" s="2"/>
      <c r="FA664" s="2"/>
      <c r="FB664" s="2"/>
      <c r="FC664" s="2"/>
    </row>
    <row r="665" spans="1:159">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E665" s="2"/>
      <c r="DF665" s="2"/>
      <c r="DG665" s="2"/>
      <c r="DH665" s="2"/>
      <c r="DI665" s="2"/>
      <c r="DJ665" s="2"/>
      <c r="DK665" s="2"/>
      <c r="DL665" s="2"/>
      <c r="DM665" s="2"/>
      <c r="DN665" s="2"/>
      <c r="DO665" s="2"/>
      <c r="DP665" s="2"/>
      <c r="DQ665" s="2"/>
      <c r="DR665" s="2"/>
      <c r="DS665" s="2"/>
      <c r="DT665" s="2"/>
      <c r="DU665" s="2"/>
      <c r="DV665" s="2"/>
      <c r="DW665" s="2"/>
      <c r="DX665" s="2"/>
      <c r="DY665" s="2"/>
      <c r="DZ665" s="2"/>
      <c r="EA665" s="2"/>
      <c r="EB665" s="2"/>
      <c r="EC665" s="2"/>
      <c r="ED665" s="2"/>
      <c r="EE665" s="2"/>
      <c r="EF665" s="2"/>
      <c r="EG665" s="2"/>
      <c r="EH665" s="2"/>
      <c r="EI665" s="2"/>
      <c r="EJ665" s="2"/>
      <c r="EK665" s="2"/>
      <c r="EL665" s="2"/>
      <c r="EM665" s="2"/>
      <c r="EN665" s="2"/>
      <c r="EO665" s="2"/>
      <c r="EP665" s="2"/>
      <c r="EQ665" s="2"/>
      <c r="ER665" s="2"/>
      <c r="ES665" s="2"/>
      <c r="ET665" s="2"/>
      <c r="EU665" s="2"/>
      <c r="EV665" s="2"/>
      <c r="EW665" s="2"/>
      <c r="EX665" s="2"/>
      <c r="EY665" s="2"/>
      <c r="EZ665" s="2"/>
      <c r="FA665" s="2"/>
      <c r="FB665" s="2"/>
      <c r="FC665" s="2"/>
    </row>
    <row r="666" spans="1:159">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E666" s="2"/>
      <c r="DF666" s="2"/>
      <c r="DG666" s="2"/>
      <c r="DH666" s="2"/>
      <c r="DI666" s="2"/>
      <c r="DJ666" s="2"/>
      <c r="DK666" s="2"/>
      <c r="DL666" s="2"/>
      <c r="DM666" s="2"/>
      <c r="DN666" s="2"/>
      <c r="DO666" s="2"/>
      <c r="DP666" s="2"/>
      <c r="DQ666" s="2"/>
      <c r="DR666" s="2"/>
      <c r="DS666" s="2"/>
      <c r="DT666" s="2"/>
      <c r="DU666" s="2"/>
      <c r="DV666" s="2"/>
      <c r="DW666" s="2"/>
      <c r="DX666" s="2"/>
      <c r="DY666" s="2"/>
      <c r="DZ666" s="2"/>
      <c r="EA666" s="2"/>
      <c r="EB666" s="2"/>
      <c r="EC666" s="2"/>
      <c r="ED666" s="2"/>
      <c r="EE666" s="2"/>
      <c r="EF666" s="2"/>
      <c r="EG666" s="2"/>
      <c r="EH666" s="2"/>
      <c r="EI666" s="2"/>
      <c r="EJ666" s="2"/>
      <c r="EK666" s="2"/>
      <c r="EL666" s="2"/>
      <c r="EM666" s="2"/>
      <c r="EN666" s="2"/>
      <c r="EO666" s="2"/>
      <c r="EP666" s="2"/>
      <c r="EQ666" s="2"/>
      <c r="ER666" s="2"/>
      <c r="ES666" s="2"/>
      <c r="ET666" s="2"/>
      <c r="EU666" s="2"/>
      <c r="EV666" s="2"/>
      <c r="EW666" s="2"/>
      <c r="EX666" s="2"/>
      <c r="EY666" s="2"/>
      <c r="EZ666" s="2"/>
      <c r="FA666" s="2"/>
      <c r="FB666" s="2"/>
      <c r="FC666" s="2"/>
    </row>
    <row r="667" spans="1:159">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2"/>
      <c r="DF667" s="2"/>
      <c r="DG667" s="2"/>
      <c r="DH667" s="2"/>
      <c r="DI667" s="2"/>
      <c r="DJ667" s="2"/>
      <c r="DK667" s="2"/>
      <c r="DL667" s="2"/>
      <c r="DM667" s="2"/>
      <c r="DN667" s="2"/>
      <c r="DO667" s="2"/>
      <c r="DP667" s="2"/>
      <c r="DQ667" s="2"/>
      <c r="DR667" s="2"/>
      <c r="DS667" s="2"/>
      <c r="DT667" s="2"/>
      <c r="DU667" s="2"/>
      <c r="DV667" s="2"/>
      <c r="DW667" s="2"/>
      <c r="DX667" s="2"/>
      <c r="DY667" s="2"/>
      <c r="DZ667" s="2"/>
      <c r="EA667" s="2"/>
      <c r="EB667" s="2"/>
      <c r="EC667" s="2"/>
      <c r="ED667" s="2"/>
      <c r="EE667" s="2"/>
      <c r="EF667" s="2"/>
      <c r="EG667" s="2"/>
      <c r="EH667" s="2"/>
      <c r="EI667" s="2"/>
      <c r="EJ667" s="2"/>
      <c r="EK667" s="2"/>
      <c r="EL667" s="2"/>
      <c r="EM667" s="2"/>
      <c r="EN667" s="2"/>
      <c r="EO667" s="2"/>
      <c r="EP667" s="2"/>
      <c r="EQ667" s="2"/>
      <c r="ER667" s="2"/>
      <c r="ES667" s="2"/>
      <c r="ET667" s="2"/>
      <c r="EU667" s="2"/>
      <c r="EV667" s="2"/>
      <c r="EW667" s="2"/>
      <c r="EX667" s="2"/>
      <c r="EY667" s="2"/>
      <c r="EZ667" s="2"/>
      <c r="FA667" s="2"/>
      <c r="FB667" s="2"/>
      <c r="FC667" s="2"/>
    </row>
    <row r="668" spans="1:159">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E668" s="2"/>
      <c r="DF668" s="2"/>
      <c r="DG668" s="2"/>
      <c r="DH668" s="2"/>
      <c r="DI668" s="2"/>
      <c r="DJ668" s="2"/>
      <c r="DK668" s="2"/>
      <c r="DL668" s="2"/>
      <c r="DM668" s="2"/>
      <c r="DN668" s="2"/>
      <c r="DO668" s="2"/>
      <c r="DP668" s="2"/>
      <c r="DQ668" s="2"/>
      <c r="DR668" s="2"/>
      <c r="DS668" s="2"/>
      <c r="DT668" s="2"/>
      <c r="DU668" s="2"/>
      <c r="DV668" s="2"/>
      <c r="DW668" s="2"/>
      <c r="DX668" s="2"/>
      <c r="DY668" s="2"/>
      <c r="DZ668" s="2"/>
      <c r="EA668" s="2"/>
      <c r="EB668" s="2"/>
      <c r="EC668" s="2"/>
      <c r="ED668" s="2"/>
      <c r="EE668" s="2"/>
      <c r="EF668" s="2"/>
      <c r="EG668" s="2"/>
      <c r="EH668" s="2"/>
      <c r="EI668" s="2"/>
      <c r="EJ668" s="2"/>
      <c r="EK668" s="2"/>
      <c r="EL668" s="2"/>
      <c r="EM668" s="2"/>
      <c r="EN668" s="2"/>
      <c r="EO668" s="2"/>
      <c r="EP668" s="2"/>
      <c r="EQ668" s="2"/>
      <c r="ER668" s="2"/>
      <c r="ES668" s="2"/>
      <c r="ET668" s="2"/>
      <c r="EU668" s="2"/>
      <c r="EV668" s="2"/>
      <c r="EW668" s="2"/>
      <c r="EX668" s="2"/>
      <c r="EY668" s="2"/>
      <c r="EZ668" s="2"/>
      <c r="FA668" s="2"/>
      <c r="FB668" s="2"/>
      <c r="FC668" s="2"/>
    </row>
    <row r="669" spans="1:159">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2"/>
      <c r="DF669" s="2"/>
      <c r="DG669" s="2"/>
      <c r="DH669" s="2"/>
      <c r="DI669" s="2"/>
      <c r="DJ669" s="2"/>
      <c r="DK669" s="2"/>
      <c r="DL669" s="2"/>
      <c r="DM669" s="2"/>
      <c r="DN669" s="2"/>
      <c r="DO669" s="2"/>
      <c r="DP669" s="2"/>
      <c r="DQ669" s="2"/>
      <c r="DR669" s="2"/>
      <c r="DS669" s="2"/>
      <c r="DT669" s="2"/>
      <c r="DU669" s="2"/>
      <c r="DV669" s="2"/>
      <c r="DW669" s="2"/>
      <c r="DX669" s="2"/>
      <c r="DY669" s="2"/>
      <c r="DZ669" s="2"/>
      <c r="EA669" s="2"/>
      <c r="EB669" s="2"/>
      <c r="EC669" s="2"/>
      <c r="ED669" s="2"/>
      <c r="EE669" s="2"/>
      <c r="EF669" s="2"/>
      <c r="EG669" s="2"/>
      <c r="EH669" s="2"/>
      <c r="EI669" s="2"/>
      <c r="EJ669" s="2"/>
      <c r="EK669" s="2"/>
      <c r="EL669" s="2"/>
      <c r="EM669" s="2"/>
      <c r="EN669" s="2"/>
      <c r="EO669" s="2"/>
      <c r="EP669" s="2"/>
      <c r="EQ669" s="2"/>
      <c r="ER669" s="2"/>
      <c r="ES669" s="2"/>
      <c r="ET669" s="2"/>
      <c r="EU669" s="2"/>
      <c r="EV669" s="2"/>
      <c r="EW669" s="2"/>
      <c r="EX669" s="2"/>
      <c r="EY669" s="2"/>
      <c r="EZ669" s="2"/>
      <c r="FA669" s="2"/>
      <c r="FB669" s="2"/>
      <c r="FC669" s="2"/>
    </row>
    <row r="670" spans="1:159">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E670" s="2"/>
      <c r="DF670" s="2"/>
      <c r="DG670" s="2"/>
      <c r="DH670" s="2"/>
      <c r="DI670" s="2"/>
      <c r="DJ670" s="2"/>
      <c r="DK670" s="2"/>
      <c r="DL670" s="2"/>
      <c r="DM670" s="2"/>
      <c r="DN670" s="2"/>
      <c r="DO670" s="2"/>
      <c r="DP670" s="2"/>
      <c r="DQ670" s="2"/>
      <c r="DR670" s="2"/>
      <c r="DS670" s="2"/>
      <c r="DT670" s="2"/>
      <c r="DU670" s="2"/>
      <c r="DV670" s="2"/>
      <c r="DW670" s="2"/>
      <c r="DX670" s="2"/>
      <c r="DY670" s="2"/>
      <c r="DZ670" s="2"/>
      <c r="EA670" s="2"/>
      <c r="EB670" s="2"/>
      <c r="EC670" s="2"/>
      <c r="ED670" s="2"/>
      <c r="EE670" s="2"/>
      <c r="EF670" s="2"/>
      <c r="EG670" s="2"/>
      <c r="EH670" s="2"/>
      <c r="EI670" s="2"/>
      <c r="EJ670" s="2"/>
      <c r="EK670" s="2"/>
      <c r="EL670" s="2"/>
      <c r="EM670" s="2"/>
      <c r="EN670" s="2"/>
      <c r="EO670" s="2"/>
      <c r="EP670" s="2"/>
      <c r="EQ670" s="2"/>
      <c r="ER670" s="2"/>
      <c r="ES670" s="2"/>
      <c r="ET670" s="2"/>
      <c r="EU670" s="2"/>
      <c r="EV670" s="2"/>
      <c r="EW670" s="2"/>
      <c r="EX670" s="2"/>
      <c r="EY670" s="2"/>
      <c r="EZ670" s="2"/>
      <c r="FA670" s="2"/>
      <c r="FB670" s="2"/>
      <c r="FC670" s="2"/>
    </row>
    <row r="671" spans="1:159">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c r="DE671" s="2"/>
      <c r="DF671" s="2"/>
      <c r="DG671" s="2"/>
      <c r="DH671" s="2"/>
      <c r="DI671" s="2"/>
      <c r="DJ671" s="2"/>
      <c r="DK671" s="2"/>
      <c r="DL671" s="2"/>
      <c r="DM671" s="2"/>
      <c r="DN671" s="2"/>
      <c r="DO671" s="2"/>
      <c r="DP671" s="2"/>
      <c r="DQ671" s="2"/>
      <c r="DR671" s="2"/>
      <c r="DS671" s="2"/>
      <c r="DT671" s="2"/>
      <c r="DU671" s="2"/>
      <c r="DV671" s="2"/>
      <c r="DW671" s="2"/>
      <c r="DX671" s="2"/>
      <c r="DY671" s="2"/>
      <c r="DZ671" s="2"/>
      <c r="EA671" s="2"/>
      <c r="EB671" s="2"/>
      <c r="EC671" s="2"/>
      <c r="ED671" s="2"/>
      <c r="EE671" s="2"/>
      <c r="EF671" s="2"/>
      <c r="EG671" s="2"/>
      <c r="EH671" s="2"/>
      <c r="EI671" s="2"/>
      <c r="EJ671" s="2"/>
      <c r="EK671" s="2"/>
      <c r="EL671" s="2"/>
      <c r="EM671" s="2"/>
      <c r="EN671" s="2"/>
      <c r="EO671" s="2"/>
      <c r="EP671" s="2"/>
      <c r="EQ671" s="2"/>
      <c r="ER671" s="2"/>
      <c r="ES671" s="2"/>
      <c r="ET671" s="2"/>
      <c r="EU671" s="2"/>
      <c r="EV671" s="2"/>
      <c r="EW671" s="2"/>
      <c r="EX671" s="2"/>
      <c r="EY671" s="2"/>
      <c r="EZ671" s="2"/>
      <c r="FA671" s="2"/>
      <c r="FB671" s="2"/>
      <c r="FC671" s="2"/>
    </row>
    <row r="672" spans="1:159">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c r="DE672" s="2"/>
      <c r="DF672" s="2"/>
      <c r="DG672" s="2"/>
      <c r="DH672" s="2"/>
      <c r="DI672" s="2"/>
      <c r="DJ672" s="2"/>
      <c r="DK672" s="2"/>
      <c r="DL672" s="2"/>
      <c r="DM672" s="2"/>
      <c r="DN672" s="2"/>
      <c r="DO672" s="2"/>
      <c r="DP672" s="2"/>
      <c r="DQ672" s="2"/>
      <c r="DR672" s="2"/>
      <c r="DS672" s="2"/>
      <c r="DT672" s="2"/>
      <c r="DU672" s="2"/>
      <c r="DV672" s="2"/>
      <c r="DW672" s="2"/>
      <c r="DX672" s="2"/>
      <c r="DY672" s="2"/>
      <c r="DZ672" s="2"/>
      <c r="EA672" s="2"/>
      <c r="EB672" s="2"/>
      <c r="EC672" s="2"/>
      <c r="ED672" s="2"/>
      <c r="EE672" s="2"/>
      <c r="EF672" s="2"/>
      <c r="EG672" s="2"/>
      <c r="EH672" s="2"/>
      <c r="EI672" s="2"/>
      <c r="EJ672" s="2"/>
      <c r="EK672" s="2"/>
      <c r="EL672" s="2"/>
      <c r="EM672" s="2"/>
      <c r="EN672" s="2"/>
      <c r="EO672" s="2"/>
      <c r="EP672" s="2"/>
      <c r="EQ672" s="2"/>
      <c r="ER672" s="2"/>
      <c r="ES672" s="2"/>
      <c r="ET672" s="2"/>
      <c r="EU672" s="2"/>
      <c r="EV672" s="2"/>
      <c r="EW672" s="2"/>
      <c r="EX672" s="2"/>
      <c r="EY672" s="2"/>
      <c r="EZ672" s="2"/>
      <c r="FA672" s="2"/>
      <c r="FB672" s="2"/>
      <c r="FC672" s="2"/>
    </row>
    <row r="673" spans="1:159">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c r="DJ673" s="2"/>
      <c r="DK673" s="2"/>
      <c r="DL673" s="2"/>
      <c r="DM673" s="2"/>
      <c r="DN673" s="2"/>
      <c r="DO673" s="2"/>
      <c r="DP673" s="2"/>
      <c r="DQ673" s="2"/>
      <c r="DR673" s="2"/>
      <c r="DS673" s="2"/>
      <c r="DT673" s="2"/>
      <c r="DU673" s="2"/>
      <c r="DV673" s="2"/>
      <c r="DW673" s="2"/>
      <c r="DX673" s="2"/>
      <c r="DY673" s="2"/>
      <c r="DZ673" s="2"/>
      <c r="EA673" s="2"/>
      <c r="EB673" s="2"/>
      <c r="EC673" s="2"/>
      <c r="ED673" s="2"/>
      <c r="EE673" s="2"/>
      <c r="EF673" s="2"/>
      <c r="EG673" s="2"/>
      <c r="EH673" s="2"/>
      <c r="EI673" s="2"/>
      <c r="EJ673" s="2"/>
      <c r="EK673" s="2"/>
      <c r="EL673" s="2"/>
      <c r="EM673" s="2"/>
      <c r="EN673" s="2"/>
      <c r="EO673" s="2"/>
      <c r="EP673" s="2"/>
      <c r="EQ673" s="2"/>
      <c r="ER673" s="2"/>
      <c r="ES673" s="2"/>
      <c r="ET673" s="2"/>
      <c r="EU673" s="2"/>
      <c r="EV673" s="2"/>
      <c r="EW673" s="2"/>
      <c r="EX673" s="2"/>
      <c r="EY673" s="2"/>
      <c r="EZ673" s="2"/>
      <c r="FA673" s="2"/>
      <c r="FB673" s="2"/>
      <c r="FC673" s="2"/>
    </row>
    <row r="674" spans="1:159">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c r="DE674" s="2"/>
      <c r="DF674" s="2"/>
      <c r="DG674" s="2"/>
      <c r="DH674" s="2"/>
      <c r="DI674" s="2"/>
      <c r="DJ674" s="2"/>
      <c r="DK674" s="2"/>
      <c r="DL674" s="2"/>
      <c r="DM674" s="2"/>
      <c r="DN674" s="2"/>
      <c r="DO674" s="2"/>
      <c r="DP674" s="2"/>
      <c r="DQ674" s="2"/>
      <c r="DR674" s="2"/>
      <c r="DS674" s="2"/>
      <c r="DT674" s="2"/>
      <c r="DU674" s="2"/>
      <c r="DV674" s="2"/>
      <c r="DW674" s="2"/>
      <c r="DX674" s="2"/>
      <c r="DY674" s="2"/>
      <c r="DZ674" s="2"/>
      <c r="EA674" s="2"/>
      <c r="EB674" s="2"/>
      <c r="EC674" s="2"/>
      <c r="ED674" s="2"/>
      <c r="EE674" s="2"/>
      <c r="EF674" s="2"/>
      <c r="EG674" s="2"/>
      <c r="EH674" s="2"/>
      <c r="EI674" s="2"/>
      <c r="EJ674" s="2"/>
      <c r="EK674" s="2"/>
      <c r="EL674" s="2"/>
      <c r="EM674" s="2"/>
      <c r="EN674" s="2"/>
      <c r="EO674" s="2"/>
      <c r="EP674" s="2"/>
      <c r="EQ674" s="2"/>
      <c r="ER674" s="2"/>
      <c r="ES674" s="2"/>
      <c r="ET674" s="2"/>
      <c r="EU674" s="2"/>
      <c r="EV674" s="2"/>
      <c r="EW674" s="2"/>
      <c r="EX674" s="2"/>
      <c r="EY674" s="2"/>
      <c r="EZ674" s="2"/>
      <c r="FA674" s="2"/>
      <c r="FB674" s="2"/>
      <c r="FC674" s="2"/>
    </row>
    <row r="675" spans="1:159">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c r="DX675" s="2"/>
      <c r="DY675" s="2"/>
      <c r="DZ675" s="2"/>
      <c r="EA675" s="2"/>
      <c r="EB675" s="2"/>
      <c r="EC675" s="2"/>
      <c r="ED675" s="2"/>
      <c r="EE675" s="2"/>
      <c r="EF675" s="2"/>
      <c r="EG675" s="2"/>
      <c r="EH675" s="2"/>
      <c r="EI675" s="2"/>
      <c r="EJ675" s="2"/>
      <c r="EK675" s="2"/>
      <c r="EL675" s="2"/>
      <c r="EM675" s="2"/>
      <c r="EN675" s="2"/>
      <c r="EO675" s="2"/>
      <c r="EP675" s="2"/>
      <c r="EQ675" s="2"/>
      <c r="ER675" s="2"/>
      <c r="ES675" s="2"/>
      <c r="ET675" s="2"/>
      <c r="EU675" s="2"/>
      <c r="EV675" s="2"/>
      <c r="EW675" s="2"/>
      <c r="EX675" s="2"/>
      <c r="EY675" s="2"/>
      <c r="EZ675" s="2"/>
      <c r="FA675" s="2"/>
      <c r="FB675" s="2"/>
      <c r="FC675" s="2"/>
    </row>
    <row r="676" spans="1:159">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c r="DE676" s="2"/>
      <c r="DF676" s="2"/>
      <c r="DG676" s="2"/>
      <c r="DH676" s="2"/>
      <c r="DI676" s="2"/>
      <c r="DJ676" s="2"/>
      <c r="DK676" s="2"/>
      <c r="DL676" s="2"/>
      <c r="DM676" s="2"/>
      <c r="DN676" s="2"/>
      <c r="DO676" s="2"/>
      <c r="DP676" s="2"/>
      <c r="DQ676" s="2"/>
      <c r="DR676" s="2"/>
      <c r="DS676" s="2"/>
      <c r="DT676" s="2"/>
      <c r="DU676" s="2"/>
      <c r="DV676" s="2"/>
      <c r="DW676" s="2"/>
      <c r="DX676" s="2"/>
      <c r="DY676" s="2"/>
      <c r="DZ676" s="2"/>
      <c r="EA676" s="2"/>
      <c r="EB676" s="2"/>
      <c r="EC676" s="2"/>
      <c r="ED676" s="2"/>
      <c r="EE676" s="2"/>
      <c r="EF676" s="2"/>
      <c r="EG676" s="2"/>
      <c r="EH676" s="2"/>
      <c r="EI676" s="2"/>
      <c r="EJ676" s="2"/>
      <c r="EK676" s="2"/>
      <c r="EL676" s="2"/>
      <c r="EM676" s="2"/>
      <c r="EN676" s="2"/>
      <c r="EO676" s="2"/>
      <c r="EP676" s="2"/>
      <c r="EQ676" s="2"/>
      <c r="ER676" s="2"/>
      <c r="ES676" s="2"/>
      <c r="ET676" s="2"/>
      <c r="EU676" s="2"/>
      <c r="EV676" s="2"/>
      <c r="EW676" s="2"/>
      <c r="EX676" s="2"/>
      <c r="EY676" s="2"/>
      <c r="EZ676" s="2"/>
      <c r="FA676" s="2"/>
      <c r="FB676" s="2"/>
      <c r="FC676" s="2"/>
    </row>
    <row r="677" spans="1:159">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c r="DE677" s="2"/>
      <c r="DF677" s="2"/>
      <c r="DG677" s="2"/>
      <c r="DH677" s="2"/>
      <c r="DI677" s="2"/>
      <c r="DJ677" s="2"/>
      <c r="DK677" s="2"/>
      <c r="DL677" s="2"/>
      <c r="DM677" s="2"/>
      <c r="DN677" s="2"/>
      <c r="DO677" s="2"/>
      <c r="DP677" s="2"/>
      <c r="DQ677" s="2"/>
      <c r="DR677" s="2"/>
      <c r="DS677" s="2"/>
      <c r="DT677" s="2"/>
      <c r="DU677" s="2"/>
      <c r="DV677" s="2"/>
      <c r="DW677" s="2"/>
      <c r="DX677" s="2"/>
      <c r="DY677" s="2"/>
      <c r="DZ677" s="2"/>
      <c r="EA677" s="2"/>
      <c r="EB677" s="2"/>
      <c r="EC677" s="2"/>
      <c r="ED677" s="2"/>
      <c r="EE677" s="2"/>
      <c r="EF677" s="2"/>
      <c r="EG677" s="2"/>
      <c r="EH677" s="2"/>
      <c r="EI677" s="2"/>
      <c r="EJ677" s="2"/>
      <c r="EK677" s="2"/>
      <c r="EL677" s="2"/>
      <c r="EM677" s="2"/>
      <c r="EN677" s="2"/>
      <c r="EO677" s="2"/>
      <c r="EP677" s="2"/>
      <c r="EQ677" s="2"/>
      <c r="ER677" s="2"/>
      <c r="ES677" s="2"/>
      <c r="ET677" s="2"/>
      <c r="EU677" s="2"/>
      <c r="EV677" s="2"/>
      <c r="EW677" s="2"/>
      <c r="EX677" s="2"/>
      <c r="EY677" s="2"/>
      <c r="EZ677" s="2"/>
      <c r="FA677" s="2"/>
      <c r="FB677" s="2"/>
      <c r="FC677" s="2"/>
    </row>
    <row r="678" spans="1:159">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c r="DE678" s="2"/>
      <c r="DF678" s="2"/>
      <c r="DG678" s="2"/>
      <c r="DH678" s="2"/>
      <c r="DI678" s="2"/>
      <c r="DJ678" s="2"/>
      <c r="DK678" s="2"/>
      <c r="DL678" s="2"/>
      <c r="DM678" s="2"/>
      <c r="DN678" s="2"/>
      <c r="DO678" s="2"/>
      <c r="DP678" s="2"/>
      <c r="DQ678" s="2"/>
      <c r="DR678" s="2"/>
      <c r="DS678" s="2"/>
      <c r="DT678" s="2"/>
      <c r="DU678" s="2"/>
      <c r="DV678" s="2"/>
      <c r="DW678" s="2"/>
      <c r="DX678" s="2"/>
      <c r="DY678" s="2"/>
      <c r="DZ678" s="2"/>
      <c r="EA678" s="2"/>
      <c r="EB678" s="2"/>
      <c r="EC678" s="2"/>
      <c r="ED678" s="2"/>
      <c r="EE678" s="2"/>
      <c r="EF678" s="2"/>
      <c r="EG678" s="2"/>
      <c r="EH678" s="2"/>
      <c r="EI678" s="2"/>
      <c r="EJ678" s="2"/>
      <c r="EK678" s="2"/>
      <c r="EL678" s="2"/>
      <c r="EM678" s="2"/>
      <c r="EN678" s="2"/>
      <c r="EO678" s="2"/>
      <c r="EP678" s="2"/>
      <c r="EQ678" s="2"/>
      <c r="ER678" s="2"/>
      <c r="ES678" s="2"/>
      <c r="ET678" s="2"/>
      <c r="EU678" s="2"/>
      <c r="EV678" s="2"/>
      <c r="EW678" s="2"/>
      <c r="EX678" s="2"/>
      <c r="EY678" s="2"/>
      <c r="EZ678" s="2"/>
      <c r="FA678" s="2"/>
      <c r="FB678" s="2"/>
      <c r="FC678" s="2"/>
    </row>
    <row r="679" spans="1:159">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c r="DE679" s="2"/>
      <c r="DF679" s="2"/>
      <c r="DG679" s="2"/>
      <c r="DH679" s="2"/>
      <c r="DI679" s="2"/>
      <c r="DJ679" s="2"/>
      <c r="DK679" s="2"/>
      <c r="DL679" s="2"/>
      <c r="DM679" s="2"/>
      <c r="DN679" s="2"/>
      <c r="DO679" s="2"/>
      <c r="DP679" s="2"/>
      <c r="DQ679" s="2"/>
      <c r="DR679" s="2"/>
      <c r="DS679" s="2"/>
      <c r="DT679" s="2"/>
      <c r="DU679" s="2"/>
      <c r="DV679" s="2"/>
      <c r="DW679" s="2"/>
      <c r="DX679" s="2"/>
      <c r="DY679" s="2"/>
      <c r="DZ679" s="2"/>
      <c r="EA679" s="2"/>
      <c r="EB679" s="2"/>
      <c r="EC679" s="2"/>
      <c r="ED679" s="2"/>
      <c r="EE679" s="2"/>
      <c r="EF679" s="2"/>
      <c r="EG679" s="2"/>
      <c r="EH679" s="2"/>
      <c r="EI679" s="2"/>
      <c r="EJ679" s="2"/>
      <c r="EK679" s="2"/>
      <c r="EL679" s="2"/>
      <c r="EM679" s="2"/>
      <c r="EN679" s="2"/>
      <c r="EO679" s="2"/>
      <c r="EP679" s="2"/>
      <c r="EQ679" s="2"/>
      <c r="ER679" s="2"/>
      <c r="ES679" s="2"/>
      <c r="ET679" s="2"/>
      <c r="EU679" s="2"/>
      <c r="EV679" s="2"/>
      <c r="EW679" s="2"/>
      <c r="EX679" s="2"/>
      <c r="EY679" s="2"/>
      <c r="EZ679" s="2"/>
      <c r="FA679" s="2"/>
      <c r="FB679" s="2"/>
      <c r="FC679" s="2"/>
    </row>
    <row r="680" spans="1:159">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c r="DE680" s="2"/>
      <c r="DF680" s="2"/>
      <c r="DG680" s="2"/>
      <c r="DH680" s="2"/>
      <c r="DI680" s="2"/>
      <c r="DJ680" s="2"/>
      <c r="DK680" s="2"/>
      <c r="DL680" s="2"/>
      <c r="DM680" s="2"/>
      <c r="DN680" s="2"/>
      <c r="DO680" s="2"/>
      <c r="DP680" s="2"/>
      <c r="DQ680" s="2"/>
      <c r="DR680" s="2"/>
      <c r="DS680" s="2"/>
      <c r="DT680" s="2"/>
      <c r="DU680" s="2"/>
      <c r="DV680" s="2"/>
      <c r="DW680" s="2"/>
      <c r="DX680" s="2"/>
      <c r="DY680" s="2"/>
      <c r="DZ680" s="2"/>
      <c r="EA680" s="2"/>
      <c r="EB680" s="2"/>
      <c r="EC680" s="2"/>
      <c r="ED680" s="2"/>
      <c r="EE680" s="2"/>
      <c r="EF680" s="2"/>
      <c r="EG680" s="2"/>
      <c r="EH680" s="2"/>
      <c r="EI680" s="2"/>
      <c r="EJ680" s="2"/>
      <c r="EK680" s="2"/>
      <c r="EL680" s="2"/>
      <c r="EM680" s="2"/>
      <c r="EN680" s="2"/>
      <c r="EO680" s="2"/>
      <c r="EP680" s="2"/>
      <c r="EQ680" s="2"/>
      <c r="ER680" s="2"/>
      <c r="ES680" s="2"/>
      <c r="ET680" s="2"/>
      <c r="EU680" s="2"/>
      <c r="EV680" s="2"/>
      <c r="EW680" s="2"/>
      <c r="EX680" s="2"/>
      <c r="EY680" s="2"/>
      <c r="EZ680" s="2"/>
      <c r="FA680" s="2"/>
      <c r="FB680" s="2"/>
      <c r="FC680" s="2"/>
    </row>
    <row r="681" spans="1:159">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c r="DE681" s="2"/>
      <c r="DF681" s="2"/>
      <c r="DG681" s="2"/>
      <c r="DH681" s="2"/>
      <c r="DI681" s="2"/>
      <c r="DJ681" s="2"/>
      <c r="DK681" s="2"/>
      <c r="DL681" s="2"/>
      <c r="DM681" s="2"/>
      <c r="DN681" s="2"/>
      <c r="DO681" s="2"/>
      <c r="DP681" s="2"/>
      <c r="DQ681" s="2"/>
      <c r="DR681" s="2"/>
      <c r="DS681" s="2"/>
      <c r="DT681" s="2"/>
      <c r="DU681" s="2"/>
      <c r="DV681" s="2"/>
      <c r="DW681" s="2"/>
      <c r="DX681" s="2"/>
      <c r="DY681" s="2"/>
      <c r="DZ681" s="2"/>
      <c r="EA681" s="2"/>
      <c r="EB681" s="2"/>
      <c r="EC681" s="2"/>
      <c r="ED681" s="2"/>
      <c r="EE681" s="2"/>
      <c r="EF681" s="2"/>
      <c r="EG681" s="2"/>
      <c r="EH681" s="2"/>
      <c r="EI681" s="2"/>
      <c r="EJ681" s="2"/>
      <c r="EK681" s="2"/>
      <c r="EL681" s="2"/>
      <c r="EM681" s="2"/>
      <c r="EN681" s="2"/>
      <c r="EO681" s="2"/>
      <c r="EP681" s="2"/>
      <c r="EQ681" s="2"/>
      <c r="ER681" s="2"/>
      <c r="ES681" s="2"/>
      <c r="ET681" s="2"/>
      <c r="EU681" s="2"/>
      <c r="EV681" s="2"/>
      <c r="EW681" s="2"/>
      <c r="EX681" s="2"/>
      <c r="EY681" s="2"/>
      <c r="EZ681" s="2"/>
      <c r="FA681" s="2"/>
      <c r="FB681" s="2"/>
      <c r="FC681" s="2"/>
    </row>
    <row r="682" spans="1:159">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c r="DD682" s="2"/>
      <c r="DE682" s="2"/>
      <c r="DF682" s="2"/>
      <c r="DG682" s="2"/>
      <c r="DH682" s="2"/>
      <c r="DI682" s="2"/>
      <c r="DJ682" s="2"/>
      <c r="DK682" s="2"/>
      <c r="DL682" s="2"/>
      <c r="DM682" s="2"/>
      <c r="DN682" s="2"/>
      <c r="DO682" s="2"/>
      <c r="DP682" s="2"/>
      <c r="DQ682" s="2"/>
      <c r="DR682" s="2"/>
      <c r="DS682" s="2"/>
      <c r="DT682" s="2"/>
      <c r="DU682" s="2"/>
      <c r="DV682" s="2"/>
      <c r="DW682" s="2"/>
      <c r="DX682" s="2"/>
      <c r="DY682" s="2"/>
      <c r="DZ682" s="2"/>
      <c r="EA682" s="2"/>
      <c r="EB682" s="2"/>
      <c r="EC682" s="2"/>
      <c r="ED682" s="2"/>
      <c r="EE682" s="2"/>
      <c r="EF682" s="2"/>
      <c r="EG682" s="2"/>
      <c r="EH682" s="2"/>
      <c r="EI682" s="2"/>
      <c r="EJ682" s="2"/>
      <c r="EK682" s="2"/>
      <c r="EL682" s="2"/>
      <c r="EM682" s="2"/>
      <c r="EN682" s="2"/>
      <c r="EO682" s="2"/>
      <c r="EP682" s="2"/>
      <c r="EQ682" s="2"/>
      <c r="ER682" s="2"/>
      <c r="ES682" s="2"/>
      <c r="ET682" s="2"/>
      <c r="EU682" s="2"/>
      <c r="EV682" s="2"/>
      <c r="EW682" s="2"/>
      <c r="EX682" s="2"/>
      <c r="EY682" s="2"/>
      <c r="EZ682" s="2"/>
      <c r="FA682" s="2"/>
      <c r="FB682" s="2"/>
      <c r="FC682" s="2"/>
    </row>
    <row r="683" spans="1:159">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2"/>
      <c r="DE683" s="2"/>
      <c r="DF683" s="2"/>
      <c r="DG683" s="2"/>
      <c r="DH683" s="2"/>
      <c r="DI683" s="2"/>
      <c r="DJ683" s="2"/>
      <c r="DK683" s="2"/>
      <c r="DL683" s="2"/>
      <c r="DM683" s="2"/>
      <c r="DN683" s="2"/>
      <c r="DO683" s="2"/>
      <c r="DP683" s="2"/>
      <c r="DQ683" s="2"/>
      <c r="DR683" s="2"/>
      <c r="DS683" s="2"/>
      <c r="DT683" s="2"/>
      <c r="DU683" s="2"/>
      <c r="DV683" s="2"/>
      <c r="DW683" s="2"/>
      <c r="DX683" s="2"/>
      <c r="DY683" s="2"/>
      <c r="DZ683" s="2"/>
      <c r="EA683" s="2"/>
      <c r="EB683" s="2"/>
      <c r="EC683" s="2"/>
      <c r="ED683" s="2"/>
      <c r="EE683" s="2"/>
      <c r="EF683" s="2"/>
      <c r="EG683" s="2"/>
      <c r="EH683" s="2"/>
      <c r="EI683" s="2"/>
      <c r="EJ683" s="2"/>
      <c r="EK683" s="2"/>
      <c r="EL683" s="2"/>
      <c r="EM683" s="2"/>
      <c r="EN683" s="2"/>
      <c r="EO683" s="2"/>
      <c r="EP683" s="2"/>
      <c r="EQ683" s="2"/>
      <c r="ER683" s="2"/>
      <c r="ES683" s="2"/>
      <c r="ET683" s="2"/>
      <c r="EU683" s="2"/>
      <c r="EV683" s="2"/>
      <c r="EW683" s="2"/>
      <c r="EX683" s="2"/>
      <c r="EY683" s="2"/>
      <c r="EZ683" s="2"/>
      <c r="FA683" s="2"/>
      <c r="FB683" s="2"/>
      <c r="FC683" s="2"/>
    </row>
    <row r="684" spans="1:159">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c r="DD684" s="2"/>
      <c r="DE684" s="2"/>
      <c r="DF684" s="2"/>
      <c r="DG684" s="2"/>
      <c r="DH684" s="2"/>
      <c r="DI684" s="2"/>
      <c r="DJ684" s="2"/>
      <c r="DK684" s="2"/>
      <c r="DL684" s="2"/>
      <c r="DM684" s="2"/>
      <c r="DN684" s="2"/>
      <c r="DO684" s="2"/>
      <c r="DP684" s="2"/>
      <c r="DQ684" s="2"/>
      <c r="DR684" s="2"/>
      <c r="DS684" s="2"/>
      <c r="DT684" s="2"/>
      <c r="DU684" s="2"/>
      <c r="DV684" s="2"/>
      <c r="DW684" s="2"/>
      <c r="DX684" s="2"/>
      <c r="DY684" s="2"/>
      <c r="DZ684" s="2"/>
      <c r="EA684" s="2"/>
      <c r="EB684" s="2"/>
      <c r="EC684" s="2"/>
      <c r="ED684" s="2"/>
      <c r="EE684" s="2"/>
      <c r="EF684" s="2"/>
      <c r="EG684" s="2"/>
      <c r="EH684" s="2"/>
      <c r="EI684" s="2"/>
      <c r="EJ684" s="2"/>
      <c r="EK684" s="2"/>
      <c r="EL684" s="2"/>
      <c r="EM684" s="2"/>
      <c r="EN684" s="2"/>
      <c r="EO684" s="2"/>
      <c r="EP684" s="2"/>
      <c r="EQ684" s="2"/>
      <c r="ER684" s="2"/>
      <c r="ES684" s="2"/>
      <c r="ET684" s="2"/>
      <c r="EU684" s="2"/>
      <c r="EV684" s="2"/>
      <c r="EW684" s="2"/>
      <c r="EX684" s="2"/>
      <c r="EY684" s="2"/>
      <c r="EZ684" s="2"/>
      <c r="FA684" s="2"/>
      <c r="FB684" s="2"/>
      <c r="FC684" s="2"/>
    </row>
    <row r="685" spans="1:159">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c r="DX685" s="2"/>
      <c r="DY685" s="2"/>
      <c r="DZ685" s="2"/>
      <c r="EA685" s="2"/>
      <c r="EB685" s="2"/>
      <c r="EC685" s="2"/>
      <c r="ED685" s="2"/>
      <c r="EE685" s="2"/>
      <c r="EF685" s="2"/>
      <c r="EG685" s="2"/>
      <c r="EH685" s="2"/>
      <c r="EI685" s="2"/>
      <c r="EJ685" s="2"/>
      <c r="EK685" s="2"/>
      <c r="EL685" s="2"/>
      <c r="EM685" s="2"/>
      <c r="EN685" s="2"/>
      <c r="EO685" s="2"/>
      <c r="EP685" s="2"/>
      <c r="EQ685" s="2"/>
      <c r="ER685" s="2"/>
      <c r="ES685" s="2"/>
      <c r="ET685" s="2"/>
      <c r="EU685" s="2"/>
      <c r="EV685" s="2"/>
      <c r="EW685" s="2"/>
      <c r="EX685" s="2"/>
      <c r="EY685" s="2"/>
      <c r="EZ685" s="2"/>
      <c r="FA685" s="2"/>
      <c r="FB685" s="2"/>
      <c r="FC685" s="2"/>
    </row>
    <row r="686" spans="1:159">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c r="DD686" s="2"/>
      <c r="DE686" s="2"/>
      <c r="DF686" s="2"/>
      <c r="DG686" s="2"/>
      <c r="DH686" s="2"/>
      <c r="DI686" s="2"/>
      <c r="DJ686" s="2"/>
      <c r="DK686" s="2"/>
      <c r="DL686" s="2"/>
      <c r="DM686" s="2"/>
      <c r="DN686" s="2"/>
      <c r="DO686" s="2"/>
      <c r="DP686" s="2"/>
      <c r="DQ686" s="2"/>
      <c r="DR686" s="2"/>
      <c r="DS686" s="2"/>
      <c r="DT686" s="2"/>
      <c r="DU686" s="2"/>
      <c r="DV686" s="2"/>
      <c r="DW686" s="2"/>
      <c r="DX686" s="2"/>
      <c r="DY686" s="2"/>
      <c r="DZ686" s="2"/>
      <c r="EA686" s="2"/>
      <c r="EB686" s="2"/>
      <c r="EC686" s="2"/>
      <c r="ED686" s="2"/>
      <c r="EE686" s="2"/>
      <c r="EF686" s="2"/>
      <c r="EG686" s="2"/>
      <c r="EH686" s="2"/>
      <c r="EI686" s="2"/>
      <c r="EJ686" s="2"/>
      <c r="EK686" s="2"/>
      <c r="EL686" s="2"/>
      <c r="EM686" s="2"/>
      <c r="EN686" s="2"/>
      <c r="EO686" s="2"/>
      <c r="EP686" s="2"/>
      <c r="EQ686" s="2"/>
      <c r="ER686" s="2"/>
      <c r="ES686" s="2"/>
      <c r="ET686" s="2"/>
      <c r="EU686" s="2"/>
      <c r="EV686" s="2"/>
      <c r="EW686" s="2"/>
      <c r="EX686" s="2"/>
      <c r="EY686" s="2"/>
      <c r="EZ686" s="2"/>
      <c r="FA686" s="2"/>
      <c r="FB686" s="2"/>
      <c r="FC686" s="2"/>
    </row>
    <row r="687" spans="1:159">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c r="DD687" s="2"/>
      <c r="DE687" s="2"/>
      <c r="DF687" s="2"/>
      <c r="DG687" s="2"/>
      <c r="DH687" s="2"/>
      <c r="DI687" s="2"/>
      <c r="DJ687" s="2"/>
      <c r="DK687" s="2"/>
      <c r="DL687" s="2"/>
      <c r="DM687" s="2"/>
      <c r="DN687" s="2"/>
      <c r="DO687" s="2"/>
      <c r="DP687" s="2"/>
      <c r="DQ687" s="2"/>
      <c r="DR687" s="2"/>
      <c r="DS687" s="2"/>
      <c r="DT687" s="2"/>
      <c r="DU687" s="2"/>
      <c r="DV687" s="2"/>
      <c r="DW687" s="2"/>
      <c r="DX687" s="2"/>
      <c r="DY687" s="2"/>
      <c r="DZ687" s="2"/>
      <c r="EA687" s="2"/>
      <c r="EB687" s="2"/>
      <c r="EC687" s="2"/>
      <c r="ED687" s="2"/>
      <c r="EE687" s="2"/>
      <c r="EF687" s="2"/>
      <c r="EG687" s="2"/>
      <c r="EH687" s="2"/>
      <c r="EI687" s="2"/>
      <c r="EJ687" s="2"/>
      <c r="EK687" s="2"/>
      <c r="EL687" s="2"/>
      <c r="EM687" s="2"/>
      <c r="EN687" s="2"/>
      <c r="EO687" s="2"/>
      <c r="EP687" s="2"/>
      <c r="EQ687" s="2"/>
      <c r="ER687" s="2"/>
      <c r="ES687" s="2"/>
      <c r="ET687" s="2"/>
      <c r="EU687" s="2"/>
      <c r="EV687" s="2"/>
      <c r="EW687" s="2"/>
      <c r="EX687" s="2"/>
      <c r="EY687" s="2"/>
      <c r="EZ687" s="2"/>
      <c r="FA687" s="2"/>
      <c r="FB687" s="2"/>
      <c r="FC687" s="2"/>
    </row>
    <row r="688" spans="1:159">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2"/>
      <c r="DE688" s="2"/>
      <c r="DF688" s="2"/>
      <c r="DG688" s="2"/>
      <c r="DH688" s="2"/>
      <c r="DI688" s="2"/>
      <c r="DJ688" s="2"/>
      <c r="DK688" s="2"/>
      <c r="DL688" s="2"/>
      <c r="DM688" s="2"/>
      <c r="DN688" s="2"/>
      <c r="DO688" s="2"/>
      <c r="DP688" s="2"/>
      <c r="DQ688" s="2"/>
      <c r="DR688" s="2"/>
      <c r="DS688" s="2"/>
      <c r="DT688" s="2"/>
      <c r="DU688" s="2"/>
      <c r="DV688" s="2"/>
      <c r="DW688" s="2"/>
      <c r="DX688" s="2"/>
      <c r="DY688" s="2"/>
      <c r="DZ688" s="2"/>
      <c r="EA688" s="2"/>
      <c r="EB688" s="2"/>
      <c r="EC688" s="2"/>
      <c r="ED688" s="2"/>
      <c r="EE688" s="2"/>
      <c r="EF688" s="2"/>
      <c r="EG688" s="2"/>
      <c r="EH688" s="2"/>
      <c r="EI688" s="2"/>
      <c r="EJ688" s="2"/>
      <c r="EK688" s="2"/>
      <c r="EL688" s="2"/>
      <c r="EM688" s="2"/>
      <c r="EN688" s="2"/>
      <c r="EO688" s="2"/>
      <c r="EP688" s="2"/>
      <c r="EQ688" s="2"/>
      <c r="ER688" s="2"/>
      <c r="ES688" s="2"/>
      <c r="ET688" s="2"/>
      <c r="EU688" s="2"/>
      <c r="EV688" s="2"/>
      <c r="EW688" s="2"/>
      <c r="EX688" s="2"/>
      <c r="EY688" s="2"/>
      <c r="EZ688" s="2"/>
      <c r="FA688" s="2"/>
      <c r="FB688" s="2"/>
      <c r="FC688" s="2"/>
    </row>
    <row r="689" spans="1:159">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c r="DD689" s="2"/>
      <c r="DE689" s="2"/>
      <c r="DF689" s="2"/>
      <c r="DG689" s="2"/>
      <c r="DH689" s="2"/>
      <c r="DI689" s="2"/>
      <c r="DJ689" s="2"/>
      <c r="DK689" s="2"/>
      <c r="DL689" s="2"/>
      <c r="DM689" s="2"/>
      <c r="DN689" s="2"/>
      <c r="DO689" s="2"/>
      <c r="DP689" s="2"/>
      <c r="DQ689" s="2"/>
      <c r="DR689" s="2"/>
      <c r="DS689" s="2"/>
      <c r="DT689" s="2"/>
      <c r="DU689" s="2"/>
      <c r="DV689" s="2"/>
      <c r="DW689" s="2"/>
      <c r="DX689" s="2"/>
      <c r="DY689" s="2"/>
      <c r="DZ689" s="2"/>
      <c r="EA689" s="2"/>
      <c r="EB689" s="2"/>
      <c r="EC689" s="2"/>
      <c r="ED689" s="2"/>
      <c r="EE689" s="2"/>
      <c r="EF689" s="2"/>
      <c r="EG689" s="2"/>
      <c r="EH689" s="2"/>
      <c r="EI689" s="2"/>
      <c r="EJ689" s="2"/>
      <c r="EK689" s="2"/>
      <c r="EL689" s="2"/>
      <c r="EM689" s="2"/>
      <c r="EN689" s="2"/>
      <c r="EO689" s="2"/>
      <c r="EP689" s="2"/>
      <c r="EQ689" s="2"/>
      <c r="ER689" s="2"/>
      <c r="ES689" s="2"/>
      <c r="ET689" s="2"/>
      <c r="EU689" s="2"/>
      <c r="EV689" s="2"/>
      <c r="EW689" s="2"/>
      <c r="EX689" s="2"/>
      <c r="EY689" s="2"/>
      <c r="EZ689" s="2"/>
      <c r="FA689" s="2"/>
      <c r="FB689" s="2"/>
      <c r="FC689" s="2"/>
    </row>
    <row r="690" spans="1:159">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c r="DD690" s="2"/>
      <c r="DE690" s="2"/>
      <c r="DF690" s="2"/>
      <c r="DG690" s="2"/>
      <c r="DH690" s="2"/>
      <c r="DI690" s="2"/>
      <c r="DJ690" s="2"/>
      <c r="DK690" s="2"/>
      <c r="DL690" s="2"/>
      <c r="DM690" s="2"/>
      <c r="DN690" s="2"/>
      <c r="DO690" s="2"/>
      <c r="DP690" s="2"/>
      <c r="DQ690" s="2"/>
      <c r="DR690" s="2"/>
      <c r="DS690" s="2"/>
      <c r="DT690" s="2"/>
      <c r="DU690" s="2"/>
      <c r="DV690" s="2"/>
      <c r="DW690" s="2"/>
      <c r="DX690" s="2"/>
      <c r="DY690" s="2"/>
      <c r="DZ690" s="2"/>
      <c r="EA690" s="2"/>
      <c r="EB690" s="2"/>
      <c r="EC690" s="2"/>
      <c r="ED690" s="2"/>
      <c r="EE690" s="2"/>
      <c r="EF690" s="2"/>
      <c r="EG690" s="2"/>
      <c r="EH690" s="2"/>
      <c r="EI690" s="2"/>
      <c r="EJ690" s="2"/>
      <c r="EK690" s="2"/>
      <c r="EL690" s="2"/>
      <c r="EM690" s="2"/>
      <c r="EN690" s="2"/>
      <c r="EO690" s="2"/>
      <c r="EP690" s="2"/>
      <c r="EQ690" s="2"/>
      <c r="ER690" s="2"/>
      <c r="ES690" s="2"/>
      <c r="ET690" s="2"/>
      <c r="EU690" s="2"/>
      <c r="EV690" s="2"/>
      <c r="EW690" s="2"/>
      <c r="EX690" s="2"/>
      <c r="EY690" s="2"/>
      <c r="EZ690" s="2"/>
      <c r="FA690" s="2"/>
      <c r="FB690" s="2"/>
      <c r="FC690" s="2"/>
    </row>
    <row r="691" spans="1:159">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c r="DD691" s="2"/>
      <c r="DE691" s="2"/>
      <c r="DF691" s="2"/>
      <c r="DG691" s="2"/>
      <c r="DH691" s="2"/>
      <c r="DI691" s="2"/>
      <c r="DJ691" s="2"/>
      <c r="DK691" s="2"/>
      <c r="DL691" s="2"/>
      <c r="DM691" s="2"/>
      <c r="DN691" s="2"/>
      <c r="DO691" s="2"/>
      <c r="DP691" s="2"/>
      <c r="DQ691" s="2"/>
      <c r="DR691" s="2"/>
      <c r="DS691" s="2"/>
      <c r="DT691" s="2"/>
      <c r="DU691" s="2"/>
      <c r="DV691" s="2"/>
      <c r="DW691" s="2"/>
      <c r="DX691" s="2"/>
      <c r="DY691" s="2"/>
      <c r="DZ691" s="2"/>
      <c r="EA691" s="2"/>
      <c r="EB691" s="2"/>
      <c r="EC691" s="2"/>
      <c r="ED691" s="2"/>
      <c r="EE691" s="2"/>
      <c r="EF691" s="2"/>
      <c r="EG691" s="2"/>
      <c r="EH691" s="2"/>
      <c r="EI691" s="2"/>
      <c r="EJ691" s="2"/>
      <c r="EK691" s="2"/>
      <c r="EL691" s="2"/>
      <c r="EM691" s="2"/>
      <c r="EN691" s="2"/>
      <c r="EO691" s="2"/>
      <c r="EP691" s="2"/>
      <c r="EQ691" s="2"/>
      <c r="ER691" s="2"/>
      <c r="ES691" s="2"/>
      <c r="ET691" s="2"/>
      <c r="EU691" s="2"/>
      <c r="EV691" s="2"/>
      <c r="EW691" s="2"/>
      <c r="EX691" s="2"/>
      <c r="EY691" s="2"/>
      <c r="EZ691" s="2"/>
      <c r="FA691" s="2"/>
      <c r="FB691" s="2"/>
      <c r="FC691" s="2"/>
    </row>
    <row r="692" spans="1:159">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c r="DE692" s="2"/>
      <c r="DF692" s="2"/>
      <c r="DG692" s="2"/>
      <c r="DH692" s="2"/>
      <c r="DI692" s="2"/>
      <c r="DJ692" s="2"/>
      <c r="DK692" s="2"/>
      <c r="DL692" s="2"/>
      <c r="DM692" s="2"/>
      <c r="DN692" s="2"/>
      <c r="DO692" s="2"/>
      <c r="DP692" s="2"/>
      <c r="DQ692" s="2"/>
      <c r="DR692" s="2"/>
      <c r="DS692" s="2"/>
      <c r="DT692" s="2"/>
      <c r="DU692" s="2"/>
      <c r="DV692" s="2"/>
      <c r="DW692" s="2"/>
      <c r="DX692" s="2"/>
      <c r="DY692" s="2"/>
      <c r="DZ692" s="2"/>
      <c r="EA692" s="2"/>
      <c r="EB692" s="2"/>
      <c r="EC692" s="2"/>
      <c r="ED692" s="2"/>
      <c r="EE692" s="2"/>
      <c r="EF692" s="2"/>
      <c r="EG692" s="2"/>
      <c r="EH692" s="2"/>
      <c r="EI692" s="2"/>
      <c r="EJ692" s="2"/>
      <c r="EK692" s="2"/>
      <c r="EL692" s="2"/>
      <c r="EM692" s="2"/>
      <c r="EN692" s="2"/>
      <c r="EO692" s="2"/>
      <c r="EP692" s="2"/>
      <c r="EQ692" s="2"/>
      <c r="ER692" s="2"/>
      <c r="ES692" s="2"/>
      <c r="ET692" s="2"/>
      <c r="EU692" s="2"/>
      <c r="EV692" s="2"/>
      <c r="EW692" s="2"/>
      <c r="EX692" s="2"/>
      <c r="EY692" s="2"/>
      <c r="EZ692" s="2"/>
      <c r="FA692" s="2"/>
      <c r="FB692" s="2"/>
      <c r="FC692" s="2"/>
    </row>
    <row r="693" spans="1:159">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c r="DG693" s="2"/>
      <c r="DH693" s="2"/>
      <c r="DI693" s="2"/>
      <c r="DJ693" s="2"/>
      <c r="DK693" s="2"/>
      <c r="DL693" s="2"/>
      <c r="DM693" s="2"/>
      <c r="DN693" s="2"/>
      <c r="DO693" s="2"/>
      <c r="DP693" s="2"/>
      <c r="DQ693" s="2"/>
      <c r="DR693" s="2"/>
      <c r="DS693" s="2"/>
      <c r="DT693" s="2"/>
      <c r="DU693" s="2"/>
      <c r="DV693" s="2"/>
      <c r="DW693" s="2"/>
      <c r="DX693" s="2"/>
      <c r="DY693" s="2"/>
      <c r="DZ693" s="2"/>
      <c r="EA693" s="2"/>
      <c r="EB693" s="2"/>
      <c r="EC693" s="2"/>
      <c r="ED693" s="2"/>
      <c r="EE693" s="2"/>
      <c r="EF693" s="2"/>
      <c r="EG693" s="2"/>
      <c r="EH693" s="2"/>
      <c r="EI693" s="2"/>
      <c r="EJ693" s="2"/>
      <c r="EK693" s="2"/>
      <c r="EL693" s="2"/>
      <c r="EM693" s="2"/>
      <c r="EN693" s="2"/>
      <c r="EO693" s="2"/>
      <c r="EP693" s="2"/>
      <c r="EQ693" s="2"/>
      <c r="ER693" s="2"/>
      <c r="ES693" s="2"/>
      <c r="ET693" s="2"/>
      <c r="EU693" s="2"/>
      <c r="EV693" s="2"/>
      <c r="EW693" s="2"/>
      <c r="EX693" s="2"/>
      <c r="EY693" s="2"/>
      <c r="EZ693" s="2"/>
      <c r="FA693" s="2"/>
      <c r="FB693" s="2"/>
      <c r="FC693" s="2"/>
    </row>
    <row r="694" spans="1:159">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c r="DG694" s="2"/>
      <c r="DH694" s="2"/>
      <c r="DI694" s="2"/>
      <c r="DJ694" s="2"/>
      <c r="DK694" s="2"/>
      <c r="DL694" s="2"/>
      <c r="DM694" s="2"/>
      <c r="DN694" s="2"/>
      <c r="DO694" s="2"/>
      <c r="DP694" s="2"/>
      <c r="DQ694" s="2"/>
      <c r="DR694" s="2"/>
      <c r="DS694" s="2"/>
      <c r="DT694" s="2"/>
      <c r="DU694" s="2"/>
      <c r="DV694" s="2"/>
      <c r="DW694" s="2"/>
      <c r="DX694" s="2"/>
      <c r="DY694" s="2"/>
      <c r="DZ694" s="2"/>
      <c r="EA694" s="2"/>
      <c r="EB694" s="2"/>
      <c r="EC694" s="2"/>
      <c r="ED694" s="2"/>
      <c r="EE694" s="2"/>
      <c r="EF694" s="2"/>
      <c r="EG694" s="2"/>
      <c r="EH694" s="2"/>
      <c r="EI694" s="2"/>
      <c r="EJ694" s="2"/>
      <c r="EK694" s="2"/>
      <c r="EL694" s="2"/>
      <c r="EM694" s="2"/>
      <c r="EN694" s="2"/>
      <c r="EO694" s="2"/>
      <c r="EP694" s="2"/>
      <c r="EQ694" s="2"/>
      <c r="ER694" s="2"/>
      <c r="ES694" s="2"/>
      <c r="ET694" s="2"/>
      <c r="EU694" s="2"/>
      <c r="EV694" s="2"/>
      <c r="EW694" s="2"/>
      <c r="EX694" s="2"/>
      <c r="EY694" s="2"/>
      <c r="EZ694" s="2"/>
      <c r="FA694" s="2"/>
      <c r="FB694" s="2"/>
      <c r="FC694" s="2"/>
    </row>
    <row r="695" spans="1:159">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c r="DG695" s="2"/>
      <c r="DH695" s="2"/>
      <c r="DI695" s="2"/>
      <c r="DJ695" s="2"/>
      <c r="DK695" s="2"/>
      <c r="DL695" s="2"/>
      <c r="DM695" s="2"/>
      <c r="DN695" s="2"/>
      <c r="DO695" s="2"/>
      <c r="DP695" s="2"/>
      <c r="DQ695" s="2"/>
      <c r="DR695" s="2"/>
      <c r="DS695" s="2"/>
      <c r="DT695" s="2"/>
      <c r="DU695" s="2"/>
      <c r="DV695" s="2"/>
      <c r="DW695" s="2"/>
      <c r="DX695" s="2"/>
      <c r="DY695" s="2"/>
      <c r="DZ695" s="2"/>
      <c r="EA695" s="2"/>
      <c r="EB695" s="2"/>
      <c r="EC695" s="2"/>
      <c r="ED695" s="2"/>
      <c r="EE695" s="2"/>
      <c r="EF695" s="2"/>
      <c r="EG695" s="2"/>
      <c r="EH695" s="2"/>
      <c r="EI695" s="2"/>
      <c r="EJ695" s="2"/>
      <c r="EK695" s="2"/>
      <c r="EL695" s="2"/>
      <c r="EM695" s="2"/>
      <c r="EN695" s="2"/>
      <c r="EO695" s="2"/>
      <c r="EP695" s="2"/>
      <c r="EQ695" s="2"/>
      <c r="ER695" s="2"/>
      <c r="ES695" s="2"/>
      <c r="ET695" s="2"/>
      <c r="EU695" s="2"/>
      <c r="EV695" s="2"/>
      <c r="EW695" s="2"/>
      <c r="EX695" s="2"/>
      <c r="EY695" s="2"/>
      <c r="EZ695" s="2"/>
      <c r="FA695" s="2"/>
      <c r="FB695" s="2"/>
      <c r="FC695" s="2"/>
    </row>
    <row r="696" spans="1:159">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c r="DG696" s="2"/>
      <c r="DH696" s="2"/>
      <c r="DI696" s="2"/>
      <c r="DJ696" s="2"/>
      <c r="DK696" s="2"/>
      <c r="DL696" s="2"/>
      <c r="DM696" s="2"/>
      <c r="DN696" s="2"/>
      <c r="DO696" s="2"/>
      <c r="DP696" s="2"/>
      <c r="DQ696" s="2"/>
      <c r="DR696" s="2"/>
      <c r="DS696" s="2"/>
      <c r="DT696" s="2"/>
      <c r="DU696" s="2"/>
      <c r="DV696" s="2"/>
      <c r="DW696" s="2"/>
      <c r="DX696" s="2"/>
      <c r="DY696" s="2"/>
      <c r="DZ696" s="2"/>
      <c r="EA696" s="2"/>
      <c r="EB696" s="2"/>
      <c r="EC696" s="2"/>
      <c r="ED696" s="2"/>
      <c r="EE696" s="2"/>
      <c r="EF696" s="2"/>
      <c r="EG696" s="2"/>
      <c r="EH696" s="2"/>
      <c r="EI696" s="2"/>
      <c r="EJ696" s="2"/>
      <c r="EK696" s="2"/>
      <c r="EL696" s="2"/>
      <c r="EM696" s="2"/>
      <c r="EN696" s="2"/>
      <c r="EO696" s="2"/>
      <c r="EP696" s="2"/>
      <c r="EQ696" s="2"/>
      <c r="ER696" s="2"/>
      <c r="ES696" s="2"/>
      <c r="ET696" s="2"/>
      <c r="EU696" s="2"/>
      <c r="EV696" s="2"/>
      <c r="EW696" s="2"/>
      <c r="EX696" s="2"/>
      <c r="EY696" s="2"/>
      <c r="EZ696" s="2"/>
      <c r="FA696" s="2"/>
      <c r="FB696" s="2"/>
      <c r="FC696" s="2"/>
    </row>
    <row r="697" spans="1:159">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c r="DG697" s="2"/>
      <c r="DH697" s="2"/>
      <c r="DI697" s="2"/>
      <c r="DJ697" s="2"/>
      <c r="DK697" s="2"/>
      <c r="DL697" s="2"/>
      <c r="DM697" s="2"/>
      <c r="DN697" s="2"/>
      <c r="DO697" s="2"/>
      <c r="DP697" s="2"/>
      <c r="DQ697" s="2"/>
      <c r="DR697" s="2"/>
      <c r="DS697" s="2"/>
      <c r="DT697" s="2"/>
      <c r="DU697" s="2"/>
      <c r="DV697" s="2"/>
      <c r="DW697" s="2"/>
      <c r="DX697" s="2"/>
      <c r="DY697" s="2"/>
      <c r="DZ697" s="2"/>
      <c r="EA697" s="2"/>
      <c r="EB697" s="2"/>
      <c r="EC697" s="2"/>
      <c r="ED697" s="2"/>
      <c r="EE697" s="2"/>
      <c r="EF697" s="2"/>
      <c r="EG697" s="2"/>
      <c r="EH697" s="2"/>
      <c r="EI697" s="2"/>
      <c r="EJ697" s="2"/>
      <c r="EK697" s="2"/>
      <c r="EL697" s="2"/>
      <c r="EM697" s="2"/>
      <c r="EN697" s="2"/>
      <c r="EO697" s="2"/>
      <c r="EP697" s="2"/>
      <c r="EQ697" s="2"/>
      <c r="ER697" s="2"/>
      <c r="ES697" s="2"/>
      <c r="ET697" s="2"/>
      <c r="EU697" s="2"/>
      <c r="EV697" s="2"/>
      <c r="EW697" s="2"/>
      <c r="EX697" s="2"/>
      <c r="EY697" s="2"/>
      <c r="EZ697" s="2"/>
      <c r="FA697" s="2"/>
      <c r="FB697" s="2"/>
      <c r="FC697" s="2"/>
    </row>
    <row r="698" spans="1:159">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c r="DG698" s="2"/>
      <c r="DH698" s="2"/>
      <c r="DI698" s="2"/>
      <c r="DJ698" s="2"/>
      <c r="DK698" s="2"/>
      <c r="DL698" s="2"/>
      <c r="DM698" s="2"/>
      <c r="DN698" s="2"/>
      <c r="DO698" s="2"/>
      <c r="DP698" s="2"/>
      <c r="DQ698" s="2"/>
      <c r="DR698" s="2"/>
      <c r="DS698" s="2"/>
      <c r="DT698" s="2"/>
      <c r="DU698" s="2"/>
      <c r="DV698" s="2"/>
      <c r="DW698" s="2"/>
      <c r="DX698" s="2"/>
      <c r="DY698" s="2"/>
      <c r="DZ698" s="2"/>
      <c r="EA698" s="2"/>
      <c r="EB698" s="2"/>
      <c r="EC698" s="2"/>
      <c r="ED698" s="2"/>
      <c r="EE698" s="2"/>
      <c r="EF698" s="2"/>
      <c r="EG698" s="2"/>
      <c r="EH698" s="2"/>
      <c r="EI698" s="2"/>
      <c r="EJ698" s="2"/>
      <c r="EK698" s="2"/>
      <c r="EL698" s="2"/>
      <c r="EM698" s="2"/>
      <c r="EN698" s="2"/>
      <c r="EO698" s="2"/>
      <c r="EP698" s="2"/>
      <c r="EQ698" s="2"/>
      <c r="ER698" s="2"/>
      <c r="ES698" s="2"/>
      <c r="ET698" s="2"/>
      <c r="EU698" s="2"/>
      <c r="EV698" s="2"/>
      <c r="EW698" s="2"/>
      <c r="EX698" s="2"/>
      <c r="EY698" s="2"/>
      <c r="EZ698" s="2"/>
      <c r="FA698" s="2"/>
      <c r="FB698" s="2"/>
      <c r="FC698" s="2"/>
    </row>
    <row r="699" spans="1:159">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c r="DX699" s="2"/>
      <c r="DY699" s="2"/>
      <c r="DZ699" s="2"/>
      <c r="EA699" s="2"/>
      <c r="EB699" s="2"/>
      <c r="EC699" s="2"/>
      <c r="ED699" s="2"/>
      <c r="EE699" s="2"/>
      <c r="EF699" s="2"/>
      <c r="EG699" s="2"/>
      <c r="EH699" s="2"/>
      <c r="EI699" s="2"/>
      <c r="EJ699" s="2"/>
      <c r="EK699" s="2"/>
      <c r="EL699" s="2"/>
      <c r="EM699" s="2"/>
      <c r="EN699" s="2"/>
      <c r="EO699" s="2"/>
      <c r="EP699" s="2"/>
      <c r="EQ699" s="2"/>
      <c r="ER699" s="2"/>
      <c r="ES699" s="2"/>
      <c r="ET699" s="2"/>
      <c r="EU699" s="2"/>
      <c r="EV699" s="2"/>
      <c r="EW699" s="2"/>
      <c r="EX699" s="2"/>
      <c r="EY699" s="2"/>
      <c r="EZ699" s="2"/>
      <c r="FA699" s="2"/>
      <c r="FB699" s="2"/>
      <c r="FC699" s="2"/>
    </row>
    <row r="700" spans="1:159">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c r="DG700" s="2"/>
      <c r="DH700" s="2"/>
      <c r="DI700" s="2"/>
      <c r="DJ700" s="2"/>
      <c r="DK700" s="2"/>
      <c r="DL700" s="2"/>
      <c r="DM700" s="2"/>
      <c r="DN700" s="2"/>
      <c r="DO700" s="2"/>
      <c r="DP700" s="2"/>
      <c r="DQ700" s="2"/>
      <c r="DR700" s="2"/>
      <c r="DS700" s="2"/>
      <c r="DT700" s="2"/>
      <c r="DU700" s="2"/>
      <c r="DV700" s="2"/>
      <c r="DW700" s="2"/>
      <c r="DX700" s="2"/>
      <c r="DY700" s="2"/>
      <c r="DZ700" s="2"/>
      <c r="EA700" s="2"/>
      <c r="EB700" s="2"/>
      <c r="EC700" s="2"/>
      <c r="ED700" s="2"/>
      <c r="EE700" s="2"/>
      <c r="EF700" s="2"/>
      <c r="EG700" s="2"/>
      <c r="EH700" s="2"/>
      <c r="EI700" s="2"/>
      <c r="EJ700" s="2"/>
      <c r="EK700" s="2"/>
      <c r="EL700" s="2"/>
      <c r="EM700" s="2"/>
      <c r="EN700" s="2"/>
      <c r="EO700" s="2"/>
      <c r="EP700" s="2"/>
      <c r="EQ700" s="2"/>
      <c r="ER700" s="2"/>
      <c r="ES700" s="2"/>
      <c r="ET700" s="2"/>
      <c r="EU700" s="2"/>
      <c r="EV700" s="2"/>
      <c r="EW700" s="2"/>
      <c r="EX700" s="2"/>
      <c r="EY700" s="2"/>
      <c r="EZ700" s="2"/>
      <c r="FA700" s="2"/>
      <c r="FB700" s="2"/>
      <c r="FC700" s="2"/>
    </row>
    <row r="701" spans="1:159">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c r="DX701" s="2"/>
      <c r="DY701" s="2"/>
      <c r="DZ701" s="2"/>
      <c r="EA701" s="2"/>
      <c r="EB701" s="2"/>
      <c r="EC701" s="2"/>
      <c r="ED701" s="2"/>
      <c r="EE701" s="2"/>
      <c r="EF701" s="2"/>
      <c r="EG701" s="2"/>
      <c r="EH701" s="2"/>
      <c r="EI701" s="2"/>
      <c r="EJ701" s="2"/>
      <c r="EK701" s="2"/>
      <c r="EL701" s="2"/>
      <c r="EM701" s="2"/>
      <c r="EN701" s="2"/>
      <c r="EO701" s="2"/>
      <c r="EP701" s="2"/>
      <c r="EQ701" s="2"/>
      <c r="ER701" s="2"/>
      <c r="ES701" s="2"/>
      <c r="ET701" s="2"/>
      <c r="EU701" s="2"/>
      <c r="EV701" s="2"/>
      <c r="EW701" s="2"/>
      <c r="EX701" s="2"/>
      <c r="EY701" s="2"/>
      <c r="EZ701" s="2"/>
      <c r="FA701" s="2"/>
      <c r="FB701" s="2"/>
      <c r="FC701" s="2"/>
    </row>
    <row r="702" spans="1:159">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c r="DG702" s="2"/>
      <c r="DH702" s="2"/>
      <c r="DI702" s="2"/>
      <c r="DJ702" s="2"/>
      <c r="DK702" s="2"/>
      <c r="DL702" s="2"/>
      <c r="DM702" s="2"/>
      <c r="DN702" s="2"/>
      <c r="DO702" s="2"/>
      <c r="DP702" s="2"/>
      <c r="DQ702" s="2"/>
      <c r="DR702" s="2"/>
      <c r="DS702" s="2"/>
      <c r="DT702" s="2"/>
      <c r="DU702" s="2"/>
      <c r="DV702" s="2"/>
      <c r="DW702" s="2"/>
      <c r="DX702" s="2"/>
      <c r="DY702" s="2"/>
      <c r="DZ702" s="2"/>
      <c r="EA702" s="2"/>
      <c r="EB702" s="2"/>
      <c r="EC702" s="2"/>
      <c r="ED702" s="2"/>
      <c r="EE702" s="2"/>
      <c r="EF702" s="2"/>
      <c r="EG702" s="2"/>
      <c r="EH702" s="2"/>
      <c r="EI702" s="2"/>
      <c r="EJ702" s="2"/>
      <c r="EK702" s="2"/>
      <c r="EL702" s="2"/>
      <c r="EM702" s="2"/>
      <c r="EN702" s="2"/>
      <c r="EO702" s="2"/>
      <c r="EP702" s="2"/>
      <c r="EQ702" s="2"/>
      <c r="ER702" s="2"/>
      <c r="ES702" s="2"/>
      <c r="ET702" s="2"/>
      <c r="EU702" s="2"/>
      <c r="EV702" s="2"/>
      <c r="EW702" s="2"/>
      <c r="EX702" s="2"/>
      <c r="EY702" s="2"/>
      <c r="EZ702" s="2"/>
      <c r="FA702" s="2"/>
      <c r="FB702" s="2"/>
      <c r="FC702" s="2"/>
    </row>
    <row r="703" spans="1:159">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c r="DG703" s="2"/>
      <c r="DH703" s="2"/>
      <c r="DI703" s="2"/>
      <c r="DJ703" s="2"/>
      <c r="DK703" s="2"/>
      <c r="DL703" s="2"/>
      <c r="DM703" s="2"/>
      <c r="DN703" s="2"/>
      <c r="DO703" s="2"/>
      <c r="DP703" s="2"/>
      <c r="DQ703" s="2"/>
      <c r="DR703" s="2"/>
      <c r="DS703" s="2"/>
      <c r="DT703" s="2"/>
      <c r="DU703" s="2"/>
      <c r="DV703" s="2"/>
      <c r="DW703" s="2"/>
      <c r="DX703" s="2"/>
      <c r="DY703" s="2"/>
      <c r="DZ703" s="2"/>
      <c r="EA703" s="2"/>
      <c r="EB703" s="2"/>
      <c r="EC703" s="2"/>
      <c r="ED703" s="2"/>
      <c r="EE703" s="2"/>
      <c r="EF703" s="2"/>
      <c r="EG703" s="2"/>
      <c r="EH703" s="2"/>
      <c r="EI703" s="2"/>
      <c r="EJ703" s="2"/>
      <c r="EK703" s="2"/>
      <c r="EL703" s="2"/>
      <c r="EM703" s="2"/>
      <c r="EN703" s="2"/>
      <c r="EO703" s="2"/>
      <c r="EP703" s="2"/>
      <c r="EQ703" s="2"/>
      <c r="ER703" s="2"/>
      <c r="ES703" s="2"/>
      <c r="ET703" s="2"/>
      <c r="EU703" s="2"/>
      <c r="EV703" s="2"/>
      <c r="EW703" s="2"/>
      <c r="EX703" s="2"/>
      <c r="EY703" s="2"/>
      <c r="EZ703" s="2"/>
      <c r="FA703" s="2"/>
      <c r="FB703" s="2"/>
      <c r="FC703" s="2"/>
    </row>
    <row r="704" spans="1:159">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c r="DG704" s="2"/>
      <c r="DH704" s="2"/>
      <c r="DI704" s="2"/>
      <c r="DJ704" s="2"/>
      <c r="DK704" s="2"/>
      <c r="DL704" s="2"/>
      <c r="DM704" s="2"/>
      <c r="DN704" s="2"/>
      <c r="DO704" s="2"/>
      <c r="DP704" s="2"/>
      <c r="DQ704" s="2"/>
      <c r="DR704" s="2"/>
      <c r="DS704" s="2"/>
      <c r="DT704" s="2"/>
      <c r="DU704" s="2"/>
      <c r="DV704" s="2"/>
      <c r="DW704" s="2"/>
      <c r="DX704" s="2"/>
      <c r="DY704" s="2"/>
      <c r="DZ704" s="2"/>
      <c r="EA704" s="2"/>
      <c r="EB704" s="2"/>
      <c r="EC704" s="2"/>
      <c r="ED704" s="2"/>
      <c r="EE704" s="2"/>
      <c r="EF704" s="2"/>
      <c r="EG704" s="2"/>
      <c r="EH704" s="2"/>
      <c r="EI704" s="2"/>
      <c r="EJ704" s="2"/>
      <c r="EK704" s="2"/>
      <c r="EL704" s="2"/>
      <c r="EM704" s="2"/>
      <c r="EN704" s="2"/>
      <c r="EO704" s="2"/>
      <c r="EP704" s="2"/>
      <c r="EQ704" s="2"/>
      <c r="ER704" s="2"/>
      <c r="ES704" s="2"/>
      <c r="ET704" s="2"/>
      <c r="EU704" s="2"/>
      <c r="EV704" s="2"/>
      <c r="EW704" s="2"/>
      <c r="EX704" s="2"/>
      <c r="EY704" s="2"/>
      <c r="EZ704" s="2"/>
      <c r="FA704" s="2"/>
      <c r="FB704" s="2"/>
      <c r="FC704" s="2"/>
    </row>
    <row r="705" spans="1:159">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c r="DG705" s="2"/>
      <c r="DH705" s="2"/>
      <c r="DI705" s="2"/>
      <c r="DJ705" s="2"/>
      <c r="DK705" s="2"/>
      <c r="DL705" s="2"/>
      <c r="DM705" s="2"/>
      <c r="DN705" s="2"/>
      <c r="DO705" s="2"/>
      <c r="DP705" s="2"/>
      <c r="DQ705" s="2"/>
      <c r="DR705" s="2"/>
      <c r="DS705" s="2"/>
      <c r="DT705" s="2"/>
      <c r="DU705" s="2"/>
      <c r="DV705" s="2"/>
      <c r="DW705" s="2"/>
      <c r="DX705" s="2"/>
      <c r="DY705" s="2"/>
      <c r="DZ705" s="2"/>
      <c r="EA705" s="2"/>
      <c r="EB705" s="2"/>
      <c r="EC705" s="2"/>
      <c r="ED705" s="2"/>
      <c r="EE705" s="2"/>
      <c r="EF705" s="2"/>
      <c r="EG705" s="2"/>
      <c r="EH705" s="2"/>
      <c r="EI705" s="2"/>
      <c r="EJ705" s="2"/>
      <c r="EK705" s="2"/>
      <c r="EL705" s="2"/>
      <c r="EM705" s="2"/>
      <c r="EN705" s="2"/>
      <c r="EO705" s="2"/>
      <c r="EP705" s="2"/>
      <c r="EQ705" s="2"/>
      <c r="ER705" s="2"/>
      <c r="ES705" s="2"/>
      <c r="ET705" s="2"/>
      <c r="EU705" s="2"/>
      <c r="EV705" s="2"/>
      <c r="EW705" s="2"/>
      <c r="EX705" s="2"/>
      <c r="EY705" s="2"/>
      <c r="EZ705" s="2"/>
      <c r="FA705" s="2"/>
      <c r="FB705" s="2"/>
      <c r="FC705" s="2"/>
    </row>
    <row r="706" spans="1:159">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c r="DG706" s="2"/>
      <c r="DH706" s="2"/>
      <c r="DI706" s="2"/>
      <c r="DJ706" s="2"/>
      <c r="DK706" s="2"/>
      <c r="DL706" s="2"/>
      <c r="DM706" s="2"/>
      <c r="DN706" s="2"/>
      <c r="DO706" s="2"/>
      <c r="DP706" s="2"/>
      <c r="DQ706" s="2"/>
      <c r="DR706" s="2"/>
      <c r="DS706" s="2"/>
      <c r="DT706" s="2"/>
      <c r="DU706" s="2"/>
      <c r="DV706" s="2"/>
      <c r="DW706" s="2"/>
      <c r="DX706" s="2"/>
      <c r="DY706" s="2"/>
      <c r="DZ706" s="2"/>
      <c r="EA706" s="2"/>
      <c r="EB706" s="2"/>
      <c r="EC706" s="2"/>
      <c r="ED706" s="2"/>
      <c r="EE706" s="2"/>
      <c r="EF706" s="2"/>
      <c r="EG706" s="2"/>
      <c r="EH706" s="2"/>
      <c r="EI706" s="2"/>
      <c r="EJ706" s="2"/>
      <c r="EK706" s="2"/>
      <c r="EL706" s="2"/>
      <c r="EM706" s="2"/>
      <c r="EN706" s="2"/>
      <c r="EO706" s="2"/>
      <c r="EP706" s="2"/>
      <c r="EQ706" s="2"/>
      <c r="ER706" s="2"/>
      <c r="ES706" s="2"/>
      <c r="ET706" s="2"/>
      <c r="EU706" s="2"/>
      <c r="EV706" s="2"/>
      <c r="EW706" s="2"/>
      <c r="EX706" s="2"/>
      <c r="EY706" s="2"/>
      <c r="EZ706" s="2"/>
      <c r="FA706" s="2"/>
      <c r="FB706" s="2"/>
      <c r="FC706" s="2"/>
    </row>
    <row r="707" spans="1:159">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c r="DG707" s="2"/>
      <c r="DH707" s="2"/>
      <c r="DI707" s="2"/>
      <c r="DJ707" s="2"/>
      <c r="DK707" s="2"/>
      <c r="DL707" s="2"/>
      <c r="DM707" s="2"/>
      <c r="DN707" s="2"/>
      <c r="DO707" s="2"/>
      <c r="DP707" s="2"/>
      <c r="DQ707" s="2"/>
      <c r="DR707" s="2"/>
      <c r="DS707" s="2"/>
      <c r="DT707" s="2"/>
      <c r="DU707" s="2"/>
      <c r="DV707" s="2"/>
      <c r="DW707" s="2"/>
      <c r="DX707" s="2"/>
      <c r="DY707" s="2"/>
      <c r="DZ707" s="2"/>
      <c r="EA707" s="2"/>
      <c r="EB707" s="2"/>
      <c r="EC707" s="2"/>
      <c r="ED707" s="2"/>
      <c r="EE707" s="2"/>
      <c r="EF707" s="2"/>
      <c r="EG707" s="2"/>
      <c r="EH707" s="2"/>
      <c r="EI707" s="2"/>
      <c r="EJ707" s="2"/>
      <c r="EK707" s="2"/>
      <c r="EL707" s="2"/>
      <c r="EM707" s="2"/>
      <c r="EN707" s="2"/>
      <c r="EO707" s="2"/>
      <c r="EP707" s="2"/>
      <c r="EQ707" s="2"/>
      <c r="ER707" s="2"/>
      <c r="ES707" s="2"/>
      <c r="ET707" s="2"/>
      <c r="EU707" s="2"/>
      <c r="EV707" s="2"/>
      <c r="EW707" s="2"/>
      <c r="EX707" s="2"/>
      <c r="EY707" s="2"/>
      <c r="EZ707" s="2"/>
      <c r="FA707" s="2"/>
      <c r="FB707" s="2"/>
      <c r="FC707" s="2"/>
    </row>
    <row r="708" spans="1:159">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c r="DG708" s="2"/>
      <c r="DH708" s="2"/>
      <c r="DI708" s="2"/>
      <c r="DJ708" s="2"/>
      <c r="DK708" s="2"/>
      <c r="DL708" s="2"/>
      <c r="DM708" s="2"/>
      <c r="DN708" s="2"/>
      <c r="DO708" s="2"/>
      <c r="DP708" s="2"/>
      <c r="DQ708" s="2"/>
      <c r="DR708" s="2"/>
      <c r="DS708" s="2"/>
      <c r="DT708" s="2"/>
      <c r="DU708" s="2"/>
      <c r="DV708" s="2"/>
      <c r="DW708" s="2"/>
      <c r="DX708" s="2"/>
      <c r="DY708" s="2"/>
      <c r="DZ708" s="2"/>
      <c r="EA708" s="2"/>
      <c r="EB708" s="2"/>
      <c r="EC708" s="2"/>
      <c r="ED708" s="2"/>
      <c r="EE708" s="2"/>
      <c r="EF708" s="2"/>
      <c r="EG708" s="2"/>
      <c r="EH708" s="2"/>
      <c r="EI708" s="2"/>
      <c r="EJ708" s="2"/>
      <c r="EK708" s="2"/>
      <c r="EL708" s="2"/>
      <c r="EM708" s="2"/>
      <c r="EN708" s="2"/>
      <c r="EO708" s="2"/>
      <c r="EP708" s="2"/>
      <c r="EQ708" s="2"/>
      <c r="ER708" s="2"/>
      <c r="ES708" s="2"/>
      <c r="ET708" s="2"/>
      <c r="EU708" s="2"/>
      <c r="EV708" s="2"/>
      <c r="EW708" s="2"/>
      <c r="EX708" s="2"/>
      <c r="EY708" s="2"/>
      <c r="EZ708" s="2"/>
      <c r="FA708" s="2"/>
      <c r="FB708" s="2"/>
      <c r="FC708" s="2"/>
    </row>
    <row r="709" spans="1:159">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c r="DX709" s="2"/>
      <c r="DY709" s="2"/>
      <c r="DZ709" s="2"/>
      <c r="EA709" s="2"/>
      <c r="EB709" s="2"/>
      <c r="EC709" s="2"/>
      <c r="ED709" s="2"/>
      <c r="EE709" s="2"/>
      <c r="EF709" s="2"/>
      <c r="EG709" s="2"/>
      <c r="EH709" s="2"/>
      <c r="EI709" s="2"/>
      <c r="EJ709" s="2"/>
      <c r="EK709" s="2"/>
      <c r="EL709" s="2"/>
      <c r="EM709" s="2"/>
      <c r="EN709" s="2"/>
      <c r="EO709" s="2"/>
      <c r="EP709" s="2"/>
      <c r="EQ709" s="2"/>
      <c r="ER709" s="2"/>
      <c r="ES709" s="2"/>
      <c r="ET709" s="2"/>
      <c r="EU709" s="2"/>
      <c r="EV709" s="2"/>
      <c r="EW709" s="2"/>
      <c r="EX709" s="2"/>
      <c r="EY709" s="2"/>
      <c r="EZ709" s="2"/>
      <c r="FA709" s="2"/>
      <c r="FB709" s="2"/>
      <c r="FC709" s="2"/>
    </row>
    <row r="710" spans="1:159">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c r="DG710" s="2"/>
      <c r="DH710" s="2"/>
      <c r="DI710" s="2"/>
      <c r="DJ710" s="2"/>
      <c r="DK710" s="2"/>
      <c r="DL710" s="2"/>
      <c r="DM710" s="2"/>
      <c r="DN710" s="2"/>
      <c r="DO710" s="2"/>
      <c r="DP710" s="2"/>
      <c r="DQ710" s="2"/>
      <c r="DR710" s="2"/>
      <c r="DS710" s="2"/>
      <c r="DT710" s="2"/>
      <c r="DU710" s="2"/>
      <c r="DV710" s="2"/>
      <c r="DW710" s="2"/>
      <c r="DX710" s="2"/>
      <c r="DY710" s="2"/>
      <c r="DZ710" s="2"/>
      <c r="EA710" s="2"/>
      <c r="EB710" s="2"/>
      <c r="EC710" s="2"/>
      <c r="ED710" s="2"/>
      <c r="EE710" s="2"/>
      <c r="EF710" s="2"/>
      <c r="EG710" s="2"/>
      <c r="EH710" s="2"/>
      <c r="EI710" s="2"/>
      <c r="EJ710" s="2"/>
      <c r="EK710" s="2"/>
      <c r="EL710" s="2"/>
      <c r="EM710" s="2"/>
      <c r="EN710" s="2"/>
      <c r="EO710" s="2"/>
      <c r="EP710" s="2"/>
      <c r="EQ710" s="2"/>
      <c r="ER710" s="2"/>
      <c r="ES710" s="2"/>
      <c r="ET710" s="2"/>
      <c r="EU710" s="2"/>
      <c r="EV710" s="2"/>
      <c r="EW710" s="2"/>
      <c r="EX710" s="2"/>
      <c r="EY710" s="2"/>
      <c r="EZ710" s="2"/>
      <c r="FA710" s="2"/>
      <c r="FB710" s="2"/>
      <c r="FC710" s="2"/>
    </row>
    <row r="711" spans="1:159">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c r="DX711" s="2"/>
      <c r="DY711" s="2"/>
      <c r="DZ711" s="2"/>
      <c r="EA711" s="2"/>
      <c r="EB711" s="2"/>
      <c r="EC711" s="2"/>
      <c r="ED711" s="2"/>
      <c r="EE711" s="2"/>
      <c r="EF711" s="2"/>
      <c r="EG711" s="2"/>
      <c r="EH711" s="2"/>
      <c r="EI711" s="2"/>
      <c r="EJ711" s="2"/>
      <c r="EK711" s="2"/>
      <c r="EL711" s="2"/>
      <c r="EM711" s="2"/>
      <c r="EN711" s="2"/>
      <c r="EO711" s="2"/>
      <c r="EP711" s="2"/>
      <c r="EQ711" s="2"/>
      <c r="ER711" s="2"/>
      <c r="ES711" s="2"/>
      <c r="ET711" s="2"/>
      <c r="EU711" s="2"/>
      <c r="EV711" s="2"/>
      <c r="EW711" s="2"/>
      <c r="EX711" s="2"/>
      <c r="EY711" s="2"/>
      <c r="EZ711" s="2"/>
      <c r="FA711" s="2"/>
      <c r="FB711" s="2"/>
      <c r="FC711" s="2"/>
    </row>
    <row r="712" spans="1:159">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c r="DG712" s="2"/>
      <c r="DH712" s="2"/>
      <c r="DI712" s="2"/>
      <c r="DJ712" s="2"/>
      <c r="DK712" s="2"/>
      <c r="DL712" s="2"/>
      <c r="DM712" s="2"/>
      <c r="DN712" s="2"/>
      <c r="DO712" s="2"/>
      <c r="DP712" s="2"/>
      <c r="DQ712" s="2"/>
      <c r="DR712" s="2"/>
      <c r="DS712" s="2"/>
      <c r="DT712" s="2"/>
      <c r="DU712" s="2"/>
      <c r="DV712" s="2"/>
      <c r="DW712" s="2"/>
      <c r="DX712" s="2"/>
      <c r="DY712" s="2"/>
      <c r="DZ712" s="2"/>
      <c r="EA712" s="2"/>
      <c r="EB712" s="2"/>
      <c r="EC712" s="2"/>
      <c r="ED712" s="2"/>
      <c r="EE712" s="2"/>
      <c r="EF712" s="2"/>
      <c r="EG712" s="2"/>
      <c r="EH712" s="2"/>
      <c r="EI712" s="2"/>
      <c r="EJ712" s="2"/>
      <c r="EK712" s="2"/>
      <c r="EL712" s="2"/>
      <c r="EM712" s="2"/>
      <c r="EN712" s="2"/>
      <c r="EO712" s="2"/>
      <c r="EP712" s="2"/>
      <c r="EQ712" s="2"/>
      <c r="ER712" s="2"/>
      <c r="ES712" s="2"/>
      <c r="ET712" s="2"/>
      <c r="EU712" s="2"/>
      <c r="EV712" s="2"/>
      <c r="EW712" s="2"/>
      <c r="EX712" s="2"/>
      <c r="EY712" s="2"/>
      <c r="EZ712" s="2"/>
      <c r="FA712" s="2"/>
      <c r="FB712" s="2"/>
      <c r="FC712" s="2"/>
    </row>
    <row r="713" spans="1:159">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c r="DX713" s="2"/>
      <c r="DY713" s="2"/>
      <c r="DZ713" s="2"/>
      <c r="EA713" s="2"/>
      <c r="EB713" s="2"/>
      <c r="EC713" s="2"/>
      <c r="ED713" s="2"/>
      <c r="EE713" s="2"/>
      <c r="EF713" s="2"/>
      <c r="EG713" s="2"/>
      <c r="EH713" s="2"/>
      <c r="EI713" s="2"/>
      <c r="EJ713" s="2"/>
      <c r="EK713" s="2"/>
      <c r="EL713" s="2"/>
      <c r="EM713" s="2"/>
      <c r="EN713" s="2"/>
      <c r="EO713" s="2"/>
      <c r="EP713" s="2"/>
      <c r="EQ713" s="2"/>
      <c r="ER713" s="2"/>
      <c r="ES713" s="2"/>
      <c r="ET713" s="2"/>
      <c r="EU713" s="2"/>
      <c r="EV713" s="2"/>
      <c r="EW713" s="2"/>
      <c r="EX713" s="2"/>
      <c r="EY713" s="2"/>
      <c r="EZ713" s="2"/>
      <c r="FA713" s="2"/>
      <c r="FB713" s="2"/>
      <c r="FC713" s="2"/>
    </row>
    <row r="714" spans="1:159">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c r="DG714" s="2"/>
      <c r="DH714" s="2"/>
      <c r="DI714" s="2"/>
      <c r="DJ714" s="2"/>
      <c r="DK714" s="2"/>
      <c r="DL714" s="2"/>
      <c r="DM714" s="2"/>
      <c r="DN714" s="2"/>
      <c r="DO714" s="2"/>
      <c r="DP714" s="2"/>
      <c r="DQ714" s="2"/>
      <c r="DR714" s="2"/>
      <c r="DS714" s="2"/>
      <c r="DT714" s="2"/>
      <c r="DU714" s="2"/>
      <c r="DV714" s="2"/>
      <c r="DW714" s="2"/>
      <c r="DX714" s="2"/>
      <c r="DY714" s="2"/>
      <c r="DZ714" s="2"/>
      <c r="EA714" s="2"/>
      <c r="EB714" s="2"/>
      <c r="EC714" s="2"/>
      <c r="ED714" s="2"/>
      <c r="EE714" s="2"/>
      <c r="EF714" s="2"/>
      <c r="EG714" s="2"/>
      <c r="EH714" s="2"/>
      <c r="EI714" s="2"/>
      <c r="EJ714" s="2"/>
      <c r="EK714" s="2"/>
      <c r="EL714" s="2"/>
      <c r="EM714" s="2"/>
      <c r="EN714" s="2"/>
      <c r="EO714" s="2"/>
      <c r="EP714" s="2"/>
      <c r="EQ714" s="2"/>
      <c r="ER714" s="2"/>
      <c r="ES714" s="2"/>
      <c r="ET714" s="2"/>
      <c r="EU714" s="2"/>
      <c r="EV714" s="2"/>
      <c r="EW714" s="2"/>
      <c r="EX714" s="2"/>
      <c r="EY714" s="2"/>
      <c r="EZ714" s="2"/>
      <c r="FA714" s="2"/>
      <c r="FB714" s="2"/>
      <c r="FC714" s="2"/>
    </row>
    <row r="715" spans="1:159">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c r="FB715" s="2"/>
      <c r="FC715" s="2"/>
    </row>
    <row r="716" spans="1:159">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c r="FA716" s="2"/>
      <c r="FB716" s="2"/>
      <c r="FC716" s="2"/>
    </row>
    <row r="717" spans="1:159">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c r="DX717" s="2"/>
      <c r="DY717" s="2"/>
      <c r="DZ717" s="2"/>
      <c r="EA717" s="2"/>
      <c r="EB717" s="2"/>
      <c r="EC717" s="2"/>
      <c r="ED717" s="2"/>
      <c r="EE717" s="2"/>
      <c r="EF717" s="2"/>
      <c r="EG717" s="2"/>
      <c r="EH717" s="2"/>
      <c r="EI717" s="2"/>
      <c r="EJ717" s="2"/>
      <c r="EK717" s="2"/>
      <c r="EL717" s="2"/>
      <c r="EM717" s="2"/>
      <c r="EN717" s="2"/>
      <c r="EO717" s="2"/>
      <c r="EP717" s="2"/>
      <c r="EQ717" s="2"/>
      <c r="ER717" s="2"/>
      <c r="ES717" s="2"/>
      <c r="ET717" s="2"/>
      <c r="EU717" s="2"/>
      <c r="EV717" s="2"/>
      <c r="EW717" s="2"/>
      <c r="EX717" s="2"/>
      <c r="EY717" s="2"/>
      <c r="EZ717" s="2"/>
      <c r="FA717" s="2"/>
      <c r="FB717" s="2"/>
      <c r="FC717" s="2"/>
    </row>
    <row r="718" spans="1:159">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c r="DG718" s="2"/>
      <c r="DH718" s="2"/>
      <c r="DI718" s="2"/>
      <c r="DJ718" s="2"/>
      <c r="DK718" s="2"/>
      <c r="DL718" s="2"/>
      <c r="DM718" s="2"/>
      <c r="DN718" s="2"/>
      <c r="DO718" s="2"/>
      <c r="DP718" s="2"/>
      <c r="DQ718" s="2"/>
      <c r="DR718" s="2"/>
      <c r="DS718" s="2"/>
      <c r="DT718" s="2"/>
      <c r="DU718" s="2"/>
      <c r="DV718" s="2"/>
      <c r="DW718" s="2"/>
      <c r="DX718" s="2"/>
      <c r="DY718" s="2"/>
      <c r="DZ718" s="2"/>
      <c r="EA718" s="2"/>
      <c r="EB718" s="2"/>
      <c r="EC718" s="2"/>
      <c r="ED718" s="2"/>
      <c r="EE718" s="2"/>
      <c r="EF718" s="2"/>
      <c r="EG718" s="2"/>
      <c r="EH718" s="2"/>
      <c r="EI718" s="2"/>
      <c r="EJ718" s="2"/>
      <c r="EK718" s="2"/>
      <c r="EL718" s="2"/>
      <c r="EM718" s="2"/>
      <c r="EN718" s="2"/>
      <c r="EO718" s="2"/>
      <c r="EP718" s="2"/>
      <c r="EQ718" s="2"/>
      <c r="ER718" s="2"/>
      <c r="ES718" s="2"/>
      <c r="ET718" s="2"/>
      <c r="EU718" s="2"/>
      <c r="EV718" s="2"/>
      <c r="EW718" s="2"/>
      <c r="EX718" s="2"/>
      <c r="EY718" s="2"/>
      <c r="EZ718" s="2"/>
      <c r="FA718" s="2"/>
      <c r="FB718" s="2"/>
      <c r="FC718" s="2"/>
    </row>
    <row r="719" spans="1:159">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c r="DG719" s="2"/>
      <c r="DH719" s="2"/>
      <c r="DI719" s="2"/>
      <c r="DJ719" s="2"/>
      <c r="DK719" s="2"/>
      <c r="DL719" s="2"/>
      <c r="DM719" s="2"/>
      <c r="DN719" s="2"/>
      <c r="DO719" s="2"/>
      <c r="DP719" s="2"/>
      <c r="DQ719" s="2"/>
      <c r="DR719" s="2"/>
      <c r="DS719" s="2"/>
      <c r="DT719" s="2"/>
      <c r="DU719" s="2"/>
      <c r="DV719" s="2"/>
      <c r="DW719" s="2"/>
      <c r="DX719" s="2"/>
      <c r="DY719" s="2"/>
      <c r="DZ719" s="2"/>
      <c r="EA719" s="2"/>
      <c r="EB719" s="2"/>
      <c r="EC719" s="2"/>
      <c r="ED719" s="2"/>
      <c r="EE719" s="2"/>
      <c r="EF719" s="2"/>
      <c r="EG719" s="2"/>
      <c r="EH719" s="2"/>
      <c r="EI719" s="2"/>
      <c r="EJ719" s="2"/>
      <c r="EK719" s="2"/>
      <c r="EL719" s="2"/>
      <c r="EM719" s="2"/>
      <c r="EN719" s="2"/>
      <c r="EO719" s="2"/>
      <c r="EP719" s="2"/>
      <c r="EQ719" s="2"/>
      <c r="ER719" s="2"/>
      <c r="ES719" s="2"/>
      <c r="ET719" s="2"/>
      <c r="EU719" s="2"/>
      <c r="EV719" s="2"/>
      <c r="EW719" s="2"/>
      <c r="EX719" s="2"/>
      <c r="EY719" s="2"/>
      <c r="EZ719" s="2"/>
      <c r="FA719" s="2"/>
      <c r="FB719" s="2"/>
      <c r="FC719" s="2"/>
    </row>
    <row r="720" spans="1:159">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c r="DG720" s="2"/>
      <c r="DH720" s="2"/>
      <c r="DI720" s="2"/>
      <c r="DJ720" s="2"/>
      <c r="DK720" s="2"/>
      <c r="DL720" s="2"/>
      <c r="DM720" s="2"/>
      <c r="DN720" s="2"/>
      <c r="DO720" s="2"/>
      <c r="DP720" s="2"/>
      <c r="DQ720" s="2"/>
      <c r="DR720" s="2"/>
      <c r="DS720" s="2"/>
      <c r="DT720" s="2"/>
      <c r="DU720" s="2"/>
      <c r="DV720" s="2"/>
      <c r="DW720" s="2"/>
      <c r="DX720" s="2"/>
      <c r="DY720" s="2"/>
      <c r="DZ720" s="2"/>
      <c r="EA720" s="2"/>
      <c r="EB720" s="2"/>
      <c r="EC720" s="2"/>
      <c r="ED720" s="2"/>
      <c r="EE720" s="2"/>
      <c r="EF720" s="2"/>
      <c r="EG720" s="2"/>
      <c r="EH720" s="2"/>
      <c r="EI720" s="2"/>
      <c r="EJ720" s="2"/>
      <c r="EK720" s="2"/>
      <c r="EL720" s="2"/>
      <c r="EM720" s="2"/>
      <c r="EN720" s="2"/>
      <c r="EO720" s="2"/>
      <c r="EP720" s="2"/>
      <c r="EQ720" s="2"/>
      <c r="ER720" s="2"/>
      <c r="ES720" s="2"/>
      <c r="ET720" s="2"/>
      <c r="EU720" s="2"/>
      <c r="EV720" s="2"/>
      <c r="EW720" s="2"/>
      <c r="EX720" s="2"/>
      <c r="EY720" s="2"/>
      <c r="EZ720" s="2"/>
      <c r="FA720" s="2"/>
      <c r="FB720" s="2"/>
      <c r="FC720" s="2"/>
    </row>
    <row r="721" spans="5:159">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c r="DG721" s="2"/>
      <c r="DH721" s="2"/>
      <c r="DI721" s="2"/>
      <c r="DJ721" s="2"/>
      <c r="DK721" s="2"/>
      <c r="DL721" s="2"/>
      <c r="DM721" s="2"/>
      <c r="DN721" s="2"/>
      <c r="DO721" s="2"/>
      <c r="DP721" s="2"/>
      <c r="DQ721" s="2"/>
      <c r="DR721" s="2"/>
      <c r="DS721" s="2"/>
      <c r="DT721" s="2"/>
      <c r="DU721" s="2"/>
      <c r="DV721" s="2"/>
      <c r="DW721" s="2"/>
      <c r="DX721" s="2"/>
      <c r="DY721" s="2"/>
      <c r="DZ721" s="2"/>
      <c r="EA721" s="2"/>
      <c r="EB721" s="2"/>
      <c r="EC721" s="2"/>
      <c r="ED721" s="2"/>
      <c r="EE721" s="2"/>
      <c r="EF721" s="2"/>
      <c r="EG721" s="2"/>
      <c r="EH721" s="2"/>
      <c r="EI721" s="2"/>
      <c r="EJ721" s="2"/>
      <c r="EK721" s="2"/>
      <c r="EL721" s="2"/>
      <c r="EM721" s="2"/>
      <c r="EN721" s="2"/>
      <c r="EO721" s="2"/>
      <c r="EP721" s="2"/>
      <c r="EQ721" s="2"/>
      <c r="ER721" s="2"/>
      <c r="ES721" s="2"/>
      <c r="ET721" s="2"/>
      <c r="EU721" s="2"/>
      <c r="EV721" s="2"/>
      <c r="EW721" s="2"/>
      <c r="EX721" s="2"/>
      <c r="EY721" s="2"/>
      <c r="EZ721" s="2"/>
      <c r="FA721" s="2"/>
      <c r="FB721" s="2"/>
      <c r="FC721" s="2"/>
    </row>
    <row r="722" spans="5:159">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c r="DG722" s="2"/>
      <c r="DH722" s="2"/>
      <c r="DI722" s="2"/>
      <c r="DJ722" s="2"/>
      <c r="DK722" s="2"/>
      <c r="DL722" s="2"/>
      <c r="DM722" s="2"/>
      <c r="DN722" s="2"/>
      <c r="DO722" s="2"/>
      <c r="DP722" s="2"/>
      <c r="DQ722" s="2"/>
      <c r="DR722" s="2"/>
      <c r="DS722" s="2"/>
      <c r="DT722" s="2"/>
      <c r="DU722" s="2"/>
      <c r="DV722" s="2"/>
      <c r="DW722" s="2"/>
      <c r="DX722" s="2"/>
      <c r="DY722" s="2"/>
      <c r="DZ722" s="2"/>
      <c r="EA722" s="2"/>
      <c r="EB722" s="2"/>
      <c r="EC722" s="2"/>
      <c r="ED722" s="2"/>
      <c r="EE722" s="2"/>
      <c r="EF722" s="2"/>
      <c r="EG722" s="2"/>
      <c r="EH722" s="2"/>
      <c r="EI722" s="2"/>
      <c r="EJ722" s="2"/>
      <c r="EK722" s="2"/>
      <c r="EL722" s="2"/>
      <c r="EM722" s="2"/>
      <c r="EN722" s="2"/>
      <c r="EO722" s="2"/>
      <c r="EP722" s="2"/>
      <c r="EQ722" s="2"/>
      <c r="ER722" s="2"/>
      <c r="ES722" s="2"/>
      <c r="ET722" s="2"/>
      <c r="EU722" s="2"/>
      <c r="EV722" s="2"/>
      <c r="EW722" s="2"/>
      <c r="EX722" s="2"/>
      <c r="EY722" s="2"/>
      <c r="EZ722" s="2"/>
      <c r="FA722" s="2"/>
      <c r="FB722" s="2"/>
      <c r="FC722" s="2"/>
    </row>
    <row r="723" spans="5:159">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c r="DG723" s="2"/>
      <c r="DH723" s="2"/>
      <c r="DI723" s="2"/>
      <c r="DJ723" s="2"/>
      <c r="DK723" s="2"/>
      <c r="DL723" s="2"/>
      <c r="DM723" s="2"/>
      <c r="DN723" s="2"/>
      <c r="DO723" s="2"/>
      <c r="DP723" s="2"/>
      <c r="DQ723" s="2"/>
      <c r="DR723" s="2"/>
      <c r="DS723" s="2"/>
      <c r="DT723" s="2"/>
      <c r="DU723" s="2"/>
      <c r="DV723" s="2"/>
      <c r="DW723" s="2"/>
      <c r="DX723" s="2"/>
      <c r="DY723" s="2"/>
      <c r="DZ723" s="2"/>
      <c r="EA723" s="2"/>
      <c r="EB723" s="2"/>
      <c r="EC723" s="2"/>
      <c r="ED723" s="2"/>
      <c r="EE723" s="2"/>
      <c r="EF723" s="2"/>
      <c r="EG723" s="2"/>
      <c r="EH723" s="2"/>
      <c r="EI723" s="2"/>
      <c r="EJ723" s="2"/>
      <c r="EK723" s="2"/>
      <c r="EL723" s="2"/>
      <c r="EM723" s="2"/>
      <c r="EN723" s="2"/>
      <c r="EO723" s="2"/>
      <c r="EP723" s="2"/>
      <c r="EQ723" s="2"/>
      <c r="ER723" s="2"/>
      <c r="ES723" s="2"/>
      <c r="ET723" s="2"/>
      <c r="EU723" s="2"/>
      <c r="EV723" s="2"/>
      <c r="EW723" s="2"/>
      <c r="EX723" s="2"/>
      <c r="EY723" s="2"/>
      <c r="EZ723" s="2"/>
      <c r="FA723" s="2"/>
      <c r="FB723" s="2"/>
      <c r="FC723" s="2"/>
    </row>
    <row r="724" spans="5:159">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c r="DG724" s="2"/>
      <c r="DH724" s="2"/>
      <c r="DI724" s="2"/>
      <c r="DJ724" s="2"/>
      <c r="DK724" s="2"/>
      <c r="DL724" s="2"/>
      <c r="DM724" s="2"/>
      <c r="DN724" s="2"/>
      <c r="DO724" s="2"/>
      <c r="DP724" s="2"/>
      <c r="DQ724" s="2"/>
      <c r="DR724" s="2"/>
      <c r="DS724" s="2"/>
      <c r="DT724" s="2"/>
      <c r="DU724" s="2"/>
      <c r="DV724" s="2"/>
      <c r="DW724" s="2"/>
      <c r="DX724" s="2"/>
      <c r="DY724" s="2"/>
      <c r="DZ724" s="2"/>
      <c r="EA724" s="2"/>
      <c r="EB724" s="2"/>
      <c r="EC724" s="2"/>
      <c r="ED724" s="2"/>
      <c r="EE724" s="2"/>
      <c r="EF724" s="2"/>
      <c r="EG724" s="2"/>
      <c r="EH724" s="2"/>
      <c r="EI724" s="2"/>
      <c r="EJ724" s="2"/>
      <c r="EK724" s="2"/>
      <c r="EL724" s="2"/>
      <c r="EM724" s="2"/>
      <c r="EN724" s="2"/>
      <c r="EO724" s="2"/>
      <c r="EP724" s="2"/>
      <c r="EQ724" s="2"/>
      <c r="ER724" s="2"/>
      <c r="ES724" s="2"/>
      <c r="ET724" s="2"/>
      <c r="EU724" s="2"/>
      <c r="EV724" s="2"/>
      <c r="EW724" s="2"/>
      <c r="EX724" s="2"/>
      <c r="EY724" s="2"/>
      <c r="EZ724" s="2"/>
      <c r="FA724" s="2"/>
      <c r="FB724" s="2"/>
      <c r="FC724" s="2"/>
    </row>
    <row r="725" spans="5:159">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c r="DG725" s="2"/>
      <c r="DH725" s="2"/>
      <c r="DI725" s="2"/>
      <c r="DJ725" s="2"/>
      <c r="DK725" s="2"/>
      <c r="DL725" s="2"/>
      <c r="DM725" s="2"/>
      <c r="DN725" s="2"/>
      <c r="DO725" s="2"/>
      <c r="DP725" s="2"/>
      <c r="DQ725" s="2"/>
      <c r="DR725" s="2"/>
      <c r="DS725" s="2"/>
      <c r="DT725" s="2"/>
      <c r="DU725" s="2"/>
      <c r="DV725" s="2"/>
      <c r="DW725" s="2"/>
      <c r="DX725" s="2"/>
      <c r="DY725" s="2"/>
      <c r="DZ725" s="2"/>
      <c r="EA725" s="2"/>
      <c r="EB725" s="2"/>
      <c r="EC725" s="2"/>
      <c r="ED725" s="2"/>
      <c r="EE725" s="2"/>
      <c r="EF725" s="2"/>
      <c r="EG725" s="2"/>
      <c r="EH725" s="2"/>
      <c r="EI725" s="2"/>
      <c r="EJ725" s="2"/>
      <c r="EK725" s="2"/>
      <c r="EL725" s="2"/>
      <c r="EM725" s="2"/>
      <c r="EN725" s="2"/>
      <c r="EO725" s="2"/>
      <c r="EP725" s="2"/>
      <c r="EQ725" s="2"/>
      <c r="ER725" s="2"/>
      <c r="ES725" s="2"/>
      <c r="ET725" s="2"/>
      <c r="EU725" s="2"/>
      <c r="EV725" s="2"/>
      <c r="EW725" s="2"/>
      <c r="EX725" s="2"/>
      <c r="EY725" s="2"/>
      <c r="EZ725" s="2"/>
      <c r="FA725" s="2"/>
      <c r="FB725" s="2"/>
      <c r="FC725" s="2"/>
    </row>
    <row r="726" spans="5:159">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c r="DG726" s="2"/>
      <c r="DH726" s="2"/>
      <c r="DI726" s="2"/>
      <c r="DJ726" s="2"/>
      <c r="DK726" s="2"/>
      <c r="DL726" s="2"/>
      <c r="DM726" s="2"/>
      <c r="DN726" s="2"/>
      <c r="DO726" s="2"/>
      <c r="DP726" s="2"/>
      <c r="DQ726" s="2"/>
      <c r="DR726" s="2"/>
      <c r="DS726" s="2"/>
      <c r="DT726" s="2"/>
      <c r="DU726" s="2"/>
      <c r="DV726" s="2"/>
      <c r="DW726" s="2"/>
      <c r="DX726" s="2"/>
      <c r="DY726" s="2"/>
      <c r="DZ726" s="2"/>
      <c r="EA726" s="2"/>
      <c r="EB726" s="2"/>
      <c r="EC726" s="2"/>
      <c r="ED726" s="2"/>
      <c r="EE726" s="2"/>
      <c r="EF726" s="2"/>
      <c r="EG726" s="2"/>
      <c r="EH726" s="2"/>
      <c r="EI726" s="2"/>
      <c r="EJ726" s="2"/>
      <c r="EK726" s="2"/>
      <c r="EL726" s="2"/>
      <c r="EM726" s="2"/>
      <c r="EN726" s="2"/>
      <c r="EO726" s="2"/>
      <c r="EP726" s="2"/>
      <c r="EQ726" s="2"/>
      <c r="ER726" s="2"/>
      <c r="ES726" s="2"/>
      <c r="ET726" s="2"/>
      <c r="EU726" s="2"/>
      <c r="EV726" s="2"/>
      <c r="EW726" s="2"/>
      <c r="EX726" s="2"/>
      <c r="EY726" s="2"/>
      <c r="EZ726" s="2"/>
      <c r="FA726" s="2"/>
      <c r="FB726" s="2"/>
      <c r="FC726" s="2"/>
    </row>
    <row r="727" spans="5:159">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c r="DO727" s="2"/>
      <c r="DP727" s="2"/>
      <c r="DQ727" s="2"/>
      <c r="DR727" s="2"/>
      <c r="DS727" s="2"/>
      <c r="DT727" s="2"/>
      <c r="DU727" s="2"/>
      <c r="DV727" s="2"/>
      <c r="DW727" s="2"/>
      <c r="DX727" s="2"/>
      <c r="DY727" s="2"/>
      <c r="DZ727" s="2"/>
      <c r="EA727" s="2"/>
      <c r="EB727" s="2"/>
      <c r="EC727" s="2"/>
      <c r="ED727" s="2"/>
      <c r="EE727" s="2"/>
      <c r="EF727" s="2"/>
      <c r="EG727" s="2"/>
      <c r="EH727" s="2"/>
      <c r="EI727" s="2"/>
      <c r="EJ727" s="2"/>
      <c r="EK727" s="2"/>
      <c r="EL727" s="2"/>
      <c r="EM727" s="2"/>
      <c r="EN727" s="2"/>
      <c r="EO727" s="2"/>
      <c r="EP727" s="2"/>
      <c r="EQ727" s="2"/>
      <c r="ER727" s="2"/>
      <c r="ES727" s="2"/>
      <c r="ET727" s="2"/>
      <c r="EU727" s="2"/>
      <c r="EV727" s="2"/>
      <c r="EW727" s="2"/>
      <c r="EX727" s="2"/>
      <c r="EY727" s="2"/>
      <c r="EZ727" s="2"/>
      <c r="FA727" s="2"/>
      <c r="FB727" s="2"/>
      <c r="FC727" s="2"/>
    </row>
    <row r="728" spans="5:159">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c r="DG728" s="2"/>
      <c r="DH728" s="2"/>
      <c r="DI728" s="2"/>
      <c r="DJ728" s="2"/>
      <c r="DK728" s="2"/>
      <c r="DL728" s="2"/>
      <c r="DM728" s="2"/>
      <c r="DN728" s="2"/>
      <c r="DO728" s="2"/>
      <c r="DP728" s="2"/>
      <c r="DQ728" s="2"/>
      <c r="DR728" s="2"/>
      <c r="DS728" s="2"/>
      <c r="DT728" s="2"/>
      <c r="DU728" s="2"/>
      <c r="DV728" s="2"/>
      <c r="DW728" s="2"/>
      <c r="DX728" s="2"/>
      <c r="DY728" s="2"/>
      <c r="DZ728" s="2"/>
      <c r="EA728" s="2"/>
      <c r="EB728" s="2"/>
      <c r="EC728" s="2"/>
      <c r="ED728" s="2"/>
      <c r="EE728" s="2"/>
      <c r="EF728" s="2"/>
      <c r="EG728" s="2"/>
      <c r="EH728" s="2"/>
      <c r="EI728" s="2"/>
      <c r="EJ728" s="2"/>
      <c r="EK728" s="2"/>
      <c r="EL728" s="2"/>
      <c r="EM728" s="2"/>
      <c r="EN728" s="2"/>
      <c r="EO728" s="2"/>
      <c r="EP728" s="2"/>
      <c r="EQ728" s="2"/>
      <c r="ER728" s="2"/>
      <c r="ES728" s="2"/>
      <c r="ET728" s="2"/>
      <c r="EU728" s="2"/>
      <c r="EV728" s="2"/>
      <c r="EW728" s="2"/>
      <c r="EX728" s="2"/>
      <c r="EY728" s="2"/>
      <c r="EZ728" s="2"/>
      <c r="FA728" s="2"/>
      <c r="FB728" s="2"/>
      <c r="FC728" s="2"/>
    </row>
    <row r="729" spans="5:159">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c r="DG729" s="2"/>
      <c r="DH729" s="2"/>
      <c r="DI729" s="2"/>
      <c r="DJ729" s="2"/>
      <c r="DK729" s="2"/>
      <c r="DL729" s="2"/>
      <c r="DM729" s="2"/>
      <c r="DN729" s="2"/>
      <c r="DO729" s="2"/>
      <c r="DP729" s="2"/>
      <c r="DQ729" s="2"/>
      <c r="DR729" s="2"/>
      <c r="DS729" s="2"/>
      <c r="DT729" s="2"/>
      <c r="DU729" s="2"/>
      <c r="DV729" s="2"/>
      <c r="DW729" s="2"/>
      <c r="DX729" s="2"/>
      <c r="DY729" s="2"/>
      <c r="DZ729" s="2"/>
      <c r="EA729" s="2"/>
      <c r="EB729" s="2"/>
      <c r="EC729" s="2"/>
      <c r="ED729" s="2"/>
      <c r="EE729" s="2"/>
      <c r="EF729" s="2"/>
      <c r="EG729" s="2"/>
      <c r="EH729" s="2"/>
      <c r="EI729" s="2"/>
      <c r="EJ729" s="2"/>
      <c r="EK729" s="2"/>
      <c r="EL729" s="2"/>
      <c r="EM729" s="2"/>
      <c r="EN729" s="2"/>
      <c r="EO729" s="2"/>
      <c r="EP729" s="2"/>
      <c r="EQ729" s="2"/>
      <c r="ER729" s="2"/>
      <c r="ES729" s="2"/>
      <c r="ET729" s="2"/>
      <c r="EU729" s="2"/>
      <c r="EV729" s="2"/>
      <c r="EW729" s="2"/>
      <c r="EX729" s="2"/>
      <c r="EY729" s="2"/>
      <c r="EZ729" s="2"/>
      <c r="FA729" s="2"/>
      <c r="FB729" s="2"/>
      <c r="FC729" s="2"/>
    </row>
    <row r="730" spans="5:159">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c r="DG730" s="2"/>
      <c r="DH730" s="2"/>
      <c r="DI730" s="2"/>
      <c r="DJ730" s="2"/>
      <c r="DK730" s="2"/>
      <c r="DL730" s="2"/>
      <c r="DM730" s="2"/>
      <c r="DN730" s="2"/>
      <c r="DO730" s="2"/>
      <c r="DP730" s="2"/>
      <c r="DQ730" s="2"/>
      <c r="DR730" s="2"/>
      <c r="DS730" s="2"/>
      <c r="DT730" s="2"/>
      <c r="DU730" s="2"/>
      <c r="DV730" s="2"/>
      <c r="DW730" s="2"/>
      <c r="DX730" s="2"/>
      <c r="DY730" s="2"/>
      <c r="DZ730" s="2"/>
      <c r="EA730" s="2"/>
      <c r="EB730" s="2"/>
      <c r="EC730" s="2"/>
      <c r="ED730" s="2"/>
      <c r="EE730" s="2"/>
      <c r="EF730" s="2"/>
      <c r="EG730" s="2"/>
      <c r="EH730" s="2"/>
      <c r="EI730" s="2"/>
      <c r="EJ730" s="2"/>
      <c r="EK730" s="2"/>
      <c r="EL730" s="2"/>
      <c r="EM730" s="2"/>
      <c r="EN730" s="2"/>
      <c r="EO730" s="2"/>
      <c r="EP730" s="2"/>
      <c r="EQ730" s="2"/>
      <c r="ER730" s="2"/>
      <c r="ES730" s="2"/>
      <c r="ET730" s="2"/>
      <c r="EU730" s="2"/>
      <c r="EV730" s="2"/>
      <c r="EW730" s="2"/>
      <c r="EX730" s="2"/>
      <c r="EY730" s="2"/>
      <c r="EZ730" s="2"/>
      <c r="FA730" s="2"/>
      <c r="FB730" s="2"/>
      <c r="FC730" s="2"/>
    </row>
    <row r="731" spans="5:159">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c r="DG731" s="2"/>
      <c r="DH731" s="2"/>
      <c r="DI731" s="2"/>
      <c r="DJ731" s="2"/>
      <c r="DK731" s="2"/>
      <c r="DL731" s="2"/>
      <c r="DM731" s="2"/>
      <c r="DN731" s="2"/>
      <c r="DO731" s="2"/>
      <c r="DP731" s="2"/>
      <c r="DQ731" s="2"/>
      <c r="DR731" s="2"/>
      <c r="DS731" s="2"/>
      <c r="DT731" s="2"/>
      <c r="DU731" s="2"/>
      <c r="DV731" s="2"/>
      <c r="DW731" s="2"/>
      <c r="DX731" s="2"/>
      <c r="DY731" s="2"/>
      <c r="DZ731" s="2"/>
      <c r="EA731" s="2"/>
      <c r="EB731" s="2"/>
      <c r="EC731" s="2"/>
      <c r="ED731" s="2"/>
      <c r="EE731" s="2"/>
      <c r="EF731" s="2"/>
      <c r="EG731" s="2"/>
      <c r="EH731" s="2"/>
      <c r="EI731" s="2"/>
      <c r="EJ731" s="2"/>
      <c r="EK731" s="2"/>
      <c r="EL731" s="2"/>
      <c r="EM731" s="2"/>
      <c r="EN731" s="2"/>
      <c r="EO731" s="2"/>
      <c r="EP731" s="2"/>
      <c r="EQ731" s="2"/>
      <c r="ER731" s="2"/>
      <c r="ES731" s="2"/>
      <c r="ET731" s="2"/>
      <c r="EU731" s="2"/>
      <c r="EV731" s="2"/>
      <c r="EW731" s="2"/>
      <c r="EX731" s="2"/>
      <c r="EY731" s="2"/>
      <c r="EZ731" s="2"/>
      <c r="FA731" s="2"/>
      <c r="FB731" s="2"/>
      <c r="FC731" s="2"/>
    </row>
    <row r="732" spans="5:159">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c r="DG732" s="2"/>
      <c r="DH732" s="2"/>
      <c r="DI732" s="2"/>
      <c r="DJ732" s="2"/>
      <c r="DK732" s="2"/>
      <c r="DL732" s="2"/>
      <c r="DM732" s="2"/>
      <c r="DN732" s="2"/>
      <c r="DO732" s="2"/>
      <c r="DP732" s="2"/>
      <c r="DQ732" s="2"/>
      <c r="DR732" s="2"/>
      <c r="DS732" s="2"/>
      <c r="DT732" s="2"/>
      <c r="DU732" s="2"/>
      <c r="DV732" s="2"/>
      <c r="DW732" s="2"/>
      <c r="DX732" s="2"/>
      <c r="DY732" s="2"/>
      <c r="DZ732" s="2"/>
      <c r="EA732" s="2"/>
      <c r="EB732" s="2"/>
      <c r="EC732" s="2"/>
      <c r="ED732" s="2"/>
      <c r="EE732" s="2"/>
      <c r="EF732" s="2"/>
      <c r="EG732" s="2"/>
      <c r="EH732" s="2"/>
      <c r="EI732" s="2"/>
      <c r="EJ732" s="2"/>
      <c r="EK732" s="2"/>
      <c r="EL732" s="2"/>
      <c r="EM732" s="2"/>
      <c r="EN732" s="2"/>
      <c r="EO732" s="2"/>
      <c r="EP732" s="2"/>
      <c r="EQ732" s="2"/>
      <c r="ER732" s="2"/>
      <c r="ES732" s="2"/>
      <c r="ET732" s="2"/>
      <c r="EU732" s="2"/>
      <c r="EV732" s="2"/>
      <c r="EW732" s="2"/>
      <c r="EX732" s="2"/>
      <c r="EY732" s="2"/>
      <c r="EZ732" s="2"/>
      <c r="FA732" s="2"/>
      <c r="FB732" s="2"/>
      <c r="FC732" s="2"/>
    </row>
    <row r="733" spans="5:159">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c r="DG733" s="2"/>
      <c r="DH733" s="2"/>
      <c r="DI733" s="2"/>
      <c r="DJ733" s="2"/>
      <c r="DK733" s="2"/>
      <c r="DL733" s="2"/>
      <c r="DM733" s="2"/>
      <c r="DN733" s="2"/>
      <c r="DO733" s="2"/>
      <c r="DP733" s="2"/>
      <c r="DQ733" s="2"/>
      <c r="DR733" s="2"/>
      <c r="DS733" s="2"/>
      <c r="DT733" s="2"/>
      <c r="DU733" s="2"/>
      <c r="DV733" s="2"/>
      <c r="DW733" s="2"/>
      <c r="DX733" s="2"/>
      <c r="DY733" s="2"/>
      <c r="DZ733" s="2"/>
      <c r="EA733" s="2"/>
      <c r="EB733" s="2"/>
      <c r="EC733" s="2"/>
      <c r="ED733" s="2"/>
      <c r="EE733" s="2"/>
      <c r="EF733" s="2"/>
      <c r="EG733" s="2"/>
      <c r="EH733" s="2"/>
      <c r="EI733" s="2"/>
      <c r="EJ733" s="2"/>
      <c r="EK733" s="2"/>
      <c r="EL733" s="2"/>
      <c r="EM733" s="2"/>
      <c r="EN733" s="2"/>
      <c r="EO733" s="2"/>
      <c r="EP733" s="2"/>
      <c r="EQ733" s="2"/>
      <c r="ER733" s="2"/>
      <c r="ES733" s="2"/>
      <c r="ET733" s="2"/>
      <c r="EU733" s="2"/>
      <c r="EV733" s="2"/>
      <c r="EW733" s="2"/>
      <c r="EX733" s="2"/>
      <c r="EY733" s="2"/>
      <c r="EZ733" s="2"/>
      <c r="FA733" s="2"/>
      <c r="FB733" s="2"/>
      <c r="FC733" s="2"/>
    </row>
    <row r="734" spans="5:159">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c r="DG734" s="2"/>
      <c r="DH734" s="2"/>
      <c r="DI734" s="2"/>
      <c r="DJ734" s="2"/>
      <c r="DK734" s="2"/>
      <c r="DL734" s="2"/>
      <c r="DM734" s="2"/>
      <c r="DN734" s="2"/>
      <c r="DO734" s="2"/>
      <c r="DP734" s="2"/>
      <c r="DQ734" s="2"/>
      <c r="DR734" s="2"/>
      <c r="DS734" s="2"/>
      <c r="DT734" s="2"/>
      <c r="DU734" s="2"/>
      <c r="DV734" s="2"/>
      <c r="DW734" s="2"/>
      <c r="DX734" s="2"/>
      <c r="DY734" s="2"/>
      <c r="DZ734" s="2"/>
      <c r="EA734" s="2"/>
      <c r="EB734" s="2"/>
      <c r="EC734" s="2"/>
      <c r="ED734" s="2"/>
      <c r="EE734" s="2"/>
      <c r="EF734" s="2"/>
      <c r="EG734" s="2"/>
      <c r="EH734" s="2"/>
      <c r="EI734" s="2"/>
      <c r="EJ734" s="2"/>
      <c r="EK734" s="2"/>
      <c r="EL734" s="2"/>
      <c r="EM734" s="2"/>
      <c r="EN734" s="2"/>
      <c r="EO734" s="2"/>
      <c r="EP734" s="2"/>
      <c r="EQ734" s="2"/>
      <c r="ER734" s="2"/>
      <c r="ES734" s="2"/>
      <c r="ET734" s="2"/>
      <c r="EU734" s="2"/>
      <c r="EV734" s="2"/>
      <c r="EW734" s="2"/>
      <c r="EX734" s="2"/>
      <c r="EY734" s="2"/>
      <c r="EZ734" s="2"/>
      <c r="FA734" s="2"/>
      <c r="FB734" s="2"/>
      <c r="FC734" s="2"/>
    </row>
    <row r="735" spans="5:159">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c r="DG735" s="2"/>
      <c r="DH735" s="2"/>
      <c r="DI735" s="2"/>
      <c r="DJ735" s="2"/>
      <c r="DK735" s="2"/>
      <c r="DL735" s="2"/>
      <c r="DM735" s="2"/>
      <c r="DN735" s="2"/>
      <c r="DO735" s="2"/>
      <c r="DP735" s="2"/>
      <c r="DQ735" s="2"/>
      <c r="DR735" s="2"/>
      <c r="DS735" s="2"/>
      <c r="DT735" s="2"/>
      <c r="DU735" s="2"/>
      <c r="DV735" s="2"/>
      <c r="DW735" s="2"/>
      <c r="DX735" s="2"/>
      <c r="DY735" s="2"/>
      <c r="DZ735" s="2"/>
      <c r="EA735" s="2"/>
      <c r="EB735" s="2"/>
      <c r="EC735" s="2"/>
      <c r="ED735" s="2"/>
      <c r="EE735" s="2"/>
      <c r="EF735" s="2"/>
      <c r="EG735" s="2"/>
      <c r="EH735" s="2"/>
      <c r="EI735" s="2"/>
      <c r="EJ735" s="2"/>
      <c r="EK735" s="2"/>
      <c r="EL735" s="2"/>
      <c r="EM735" s="2"/>
      <c r="EN735" s="2"/>
      <c r="EO735" s="2"/>
      <c r="EP735" s="2"/>
      <c r="EQ735" s="2"/>
      <c r="ER735" s="2"/>
      <c r="ES735" s="2"/>
      <c r="ET735" s="2"/>
      <c r="EU735" s="2"/>
      <c r="EV735" s="2"/>
      <c r="EW735" s="2"/>
      <c r="EX735" s="2"/>
      <c r="EY735" s="2"/>
      <c r="EZ735" s="2"/>
      <c r="FA735" s="2"/>
      <c r="FB735" s="2"/>
      <c r="FC735" s="2"/>
    </row>
    <row r="736" spans="5:159">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c r="DG736" s="2"/>
      <c r="DH736" s="2"/>
      <c r="DI736" s="2"/>
      <c r="DJ736" s="2"/>
      <c r="DK736" s="2"/>
      <c r="DL736" s="2"/>
      <c r="DM736" s="2"/>
      <c r="DN736" s="2"/>
      <c r="DO736" s="2"/>
      <c r="DP736" s="2"/>
      <c r="DQ736" s="2"/>
      <c r="DR736" s="2"/>
      <c r="DS736" s="2"/>
      <c r="DT736" s="2"/>
      <c r="DU736" s="2"/>
      <c r="DV736" s="2"/>
      <c r="DW736" s="2"/>
      <c r="DX736" s="2"/>
      <c r="DY736" s="2"/>
      <c r="DZ736" s="2"/>
      <c r="EA736" s="2"/>
      <c r="EB736" s="2"/>
      <c r="EC736" s="2"/>
      <c r="ED736" s="2"/>
      <c r="EE736" s="2"/>
      <c r="EF736" s="2"/>
      <c r="EG736" s="2"/>
      <c r="EH736" s="2"/>
      <c r="EI736" s="2"/>
      <c r="EJ736" s="2"/>
      <c r="EK736" s="2"/>
      <c r="EL736" s="2"/>
      <c r="EM736" s="2"/>
      <c r="EN736" s="2"/>
      <c r="EO736" s="2"/>
      <c r="EP736" s="2"/>
      <c r="EQ736" s="2"/>
      <c r="ER736" s="2"/>
      <c r="ES736" s="2"/>
      <c r="ET736" s="2"/>
      <c r="EU736" s="2"/>
      <c r="EV736" s="2"/>
      <c r="EW736" s="2"/>
      <c r="EX736" s="2"/>
      <c r="EY736" s="2"/>
      <c r="EZ736" s="2"/>
      <c r="FA736" s="2"/>
      <c r="FB736" s="2"/>
      <c r="FC736" s="2"/>
    </row>
    <row r="737" spans="5:159">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c r="DG737" s="2"/>
      <c r="DH737" s="2"/>
      <c r="DI737" s="2"/>
      <c r="DJ737" s="2"/>
      <c r="DK737" s="2"/>
      <c r="DL737" s="2"/>
      <c r="DM737" s="2"/>
      <c r="DN737" s="2"/>
      <c r="DO737" s="2"/>
      <c r="DP737" s="2"/>
      <c r="DQ737" s="2"/>
      <c r="DR737" s="2"/>
      <c r="DS737" s="2"/>
      <c r="DT737" s="2"/>
      <c r="DU737" s="2"/>
      <c r="DV737" s="2"/>
      <c r="DW737" s="2"/>
      <c r="DX737" s="2"/>
      <c r="DY737" s="2"/>
      <c r="DZ737" s="2"/>
      <c r="EA737" s="2"/>
      <c r="EB737" s="2"/>
      <c r="EC737" s="2"/>
      <c r="ED737" s="2"/>
      <c r="EE737" s="2"/>
      <c r="EF737" s="2"/>
      <c r="EG737" s="2"/>
      <c r="EH737" s="2"/>
      <c r="EI737" s="2"/>
      <c r="EJ737" s="2"/>
      <c r="EK737" s="2"/>
      <c r="EL737" s="2"/>
      <c r="EM737" s="2"/>
      <c r="EN737" s="2"/>
      <c r="EO737" s="2"/>
      <c r="EP737" s="2"/>
      <c r="EQ737" s="2"/>
      <c r="ER737" s="2"/>
      <c r="ES737" s="2"/>
      <c r="ET737" s="2"/>
      <c r="EU737" s="2"/>
      <c r="EV737" s="2"/>
      <c r="EW737" s="2"/>
      <c r="EX737" s="2"/>
      <c r="EY737" s="2"/>
      <c r="EZ737" s="2"/>
      <c r="FA737" s="2"/>
      <c r="FB737" s="2"/>
      <c r="FC737" s="2"/>
    </row>
    <row r="738" spans="5:159">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c r="DG738" s="2"/>
      <c r="DH738" s="2"/>
      <c r="DI738" s="2"/>
      <c r="DJ738" s="2"/>
      <c r="DK738" s="2"/>
      <c r="DL738" s="2"/>
      <c r="DM738" s="2"/>
      <c r="DN738" s="2"/>
      <c r="DO738" s="2"/>
      <c r="DP738" s="2"/>
      <c r="DQ738" s="2"/>
      <c r="DR738" s="2"/>
      <c r="DS738" s="2"/>
      <c r="DT738" s="2"/>
      <c r="DU738" s="2"/>
      <c r="DV738" s="2"/>
      <c r="DW738" s="2"/>
      <c r="DX738" s="2"/>
      <c r="DY738" s="2"/>
      <c r="DZ738" s="2"/>
      <c r="EA738" s="2"/>
      <c r="EB738" s="2"/>
      <c r="EC738" s="2"/>
      <c r="ED738" s="2"/>
      <c r="EE738" s="2"/>
      <c r="EF738" s="2"/>
      <c r="EG738" s="2"/>
      <c r="EH738" s="2"/>
      <c r="EI738" s="2"/>
      <c r="EJ738" s="2"/>
      <c r="EK738" s="2"/>
      <c r="EL738" s="2"/>
      <c r="EM738" s="2"/>
      <c r="EN738" s="2"/>
      <c r="EO738" s="2"/>
      <c r="EP738" s="2"/>
      <c r="EQ738" s="2"/>
      <c r="ER738" s="2"/>
      <c r="ES738" s="2"/>
      <c r="ET738" s="2"/>
      <c r="EU738" s="2"/>
      <c r="EV738" s="2"/>
      <c r="EW738" s="2"/>
      <c r="EX738" s="2"/>
      <c r="EY738" s="2"/>
      <c r="EZ738" s="2"/>
      <c r="FA738" s="2"/>
      <c r="FB738" s="2"/>
      <c r="FC738" s="2"/>
    </row>
    <row r="739" spans="5:159">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c r="DG739" s="2"/>
      <c r="DH739" s="2"/>
      <c r="DI739" s="2"/>
      <c r="DJ739" s="2"/>
      <c r="DK739" s="2"/>
      <c r="DL739" s="2"/>
      <c r="DM739" s="2"/>
      <c r="DN739" s="2"/>
      <c r="DO739" s="2"/>
      <c r="DP739" s="2"/>
      <c r="DQ739" s="2"/>
      <c r="DR739" s="2"/>
      <c r="DS739" s="2"/>
      <c r="DT739" s="2"/>
      <c r="DU739" s="2"/>
      <c r="DV739" s="2"/>
      <c r="DW739" s="2"/>
      <c r="DX739" s="2"/>
      <c r="DY739" s="2"/>
      <c r="DZ739" s="2"/>
      <c r="EA739" s="2"/>
      <c r="EB739" s="2"/>
      <c r="EC739" s="2"/>
      <c r="ED739" s="2"/>
      <c r="EE739" s="2"/>
      <c r="EF739" s="2"/>
      <c r="EG739" s="2"/>
      <c r="EH739" s="2"/>
      <c r="EI739" s="2"/>
      <c r="EJ739" s="2"/>
      <c r="EK739" s="2"/>
      <c r="EL739" s="2"/>
      <c r="EM739" s="2"/>
      <c r="EN739" s="2"/>
      <c r="EO739" s="2"/>
      <c r="EP739" s="2"/>
      <c r="EQ739" s="2"/>
      <c r="ER739" s="2"/>
      <c r="ES739" s="2"/>
      <c r="ET739" s="2"/>
      <c r="EU739" s="2"/>
      <c r="EV739" s="2"/>
      <c r="EW739" s="2"/>
      <c r="EX739" s="2"/>
      <c r="EY739" s="2"/>
      <c r="EZ739" s="2"/>
      <c r="FA739" s="2"/>
      <c r="FB739" s="2"/>
      <c r="FC739" s="2"/>
    </row>
    <row r="740" spans="5:159">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c r="DG740" s="2"/>
      <c r="DH740" s="2"/>
      <c r="DI740" s="2"/>
      <c r="DJ740" s="2"/>
      <c r="DK740" s="2"/>
      <c r="DL740" s="2"/>
      <c r="DM740" s="2"/>
      <c r="DN740" s="2"/>
      <c r="DO740" s="2"/>
      <c r="DP740" s="2"/>
      <c r="DQ740" s="2"/>
      <c r="DR740" s="2"/>
      <c r="DS740" s="2"/>
      <c r="DT740" s="2"/>
      <c r="DU740" s="2"/>
      <c r="DV740" s="2"/>
      <c r="DW740" s="2"/>
      <c r="DX740" s="2"/>
      <c r="DY740" s="2"/>
      <c r="DZ740" s="2"/>
      <c r="EA740" s="2"/>
      <c r="EB740" s="2"/>
      <c r="EC740" s="2"/>
      <c r="ED740" s="2"/>
      <c r="EE740" s="2"/>
      <c r="EF740" s="2"/>
      <c r="EG740" s="2"/>
      <c r="EH740" s="2"/>
      <c r="EI740" s="2"/>
      <c r="EJ740" s="2"/>
      <c r="EK740" s="2"/>
      <c r="EL740" s="2"/>
      <c r="EM740" s="2"/>
      <c r="EN740" s="2"/>
      <c r="EO740" s="2"/>
      <c r="EP740" s="2"/>
      <c r="EQ740" s="2"/>
      <c r="ER740" s="2"/>
      <c r="ES740" s="2"/>
      <c r="ET740" s="2"/>
      <c r="EU740" s="2"/>
      <c r="EV740" s="2"/>
      <c r="EW740" s="2"/>
      <c r="EX740" s="2"/>
      <c r="EY740" s="2"/>
      <c r="EZ740" s="2"/>
      <c r="FA740" s="2"/>
      <c r="FB740" s="2"/>
      <c r="FC740" s="2"/>
    </row>
    <row r="741" spans="5:159">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c r="DG741" s="2"/>
      <c r="DH741" s="2"/>
      <c r="DI741" s="2"/>
      <c r="DJ741" s="2"/>
      <c r="DK741" s="2"/>
      <c r="DL741" s="2"/>
      <c r="DM741" s="2"/>
      <c r="DN741" s="2"/>
      <c r="DO741" s="2"/>
      <c r="DP741" s="2"/>
      <c r="DQ741" s="2"/>
      <c r="DR741" s="2"/>
      <c r="DS741" s="2"/>
      <c r="DT741" s="2"/>
      <c r="DU741" s="2"/>
      <c r="DV741" s="2"/>
      <c r="DW741" s="2"/>
      <c r="DX741" s="2"/>
      <c r="DY741" s="2"/>
      <c r="DZ741" s="2"/>
      <c r="EA741" s="2"/>
      <c r="EB741" s="2"/>
      <c r="EC741" s="2"/>
      <c r="ED741" s="2"/>
      <c r="EE741" s="2"/>
      <c r="EF741" s="2"/>
      <c r="EG741" s="2"/>
      <c r="EH741" s="2"/>
      <c r="EI741" s="2"/>
      <c r="EJ741" s="2"/>
      <c r="EK741" s="2"/>
      <c r="EL741" s="2"/>
      <c r="EM741" s="2"/>
      <c r="EN741" s="2"/>
      <c r="EO741" s="2"/>
      <c r="EP741" s="2"/>
      <c r="EQ741" s="2"/>
      <c r="ER741" s="2"/>
      <c r="ES741" s="2"/>
      <c r="ET741" s="2"/>
      <c r="EU741" s="2"/>
      <c r="EV741" s="2"/>
      <c r="EW741" s="2"/>
      <c r="EX741" s="2"/>
      <c r="EY741" s="2"/>
      <c r="EZ741" s="2"/>
      <c r="FA741" s="2"/>
      <c r="FB741" s="2"/>
      <c r="FC741" s="2"/>
    </row>
    <row r="742" spans="5:159">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c r="DG742" s="2"/>
      <c r="DH742" s="2"/>
      <c r="DI742" s="2"/>
      <c r="DJ742" s="2"/>
      <c r="DK742" s="2"/>
      <c r="DL742" s="2"/>
      <c r="DM742" s="2"/>
      <c r="DN742" s="2"/>
      <c r="DO742" s="2"/>
      <c r="DP742" s="2"/>
      <c r="DQ742" s="2"/>
      <c r="DR742" s="2"/>
      <c r="DS742" s="2"/>
      <c r="DT742" s="2"/>
      <c r="DU742" s="2"/>
      <c r="DV742" s="2"/>
      <c r="DW742" s="2"/>
      <c r="DX742" s="2"/>
      <c r="DY742" s="2"/>
      <c r="DZ742" s="2"/>
      <c r="EA742" s="2"/>
      <c r="EB742" s="2"/>
      <c r="EC742" s="2"/>
      <c r="ED742" s="2"/>
      <c r="EE742" s="2"/>
      <c r="EF742" s="2"/>
      <c r="EG742" s="2"/>
      <c r="EH742" s="2"/>
      <c r="EI742" s="2"/>
      <c r="EJ742" s="2"/>
      <c r="EK742" s="2"/>
      <c r="EL742" s="2"/>
      <c r="EM742" s="2"/>
      <c r="EN742" s="2"/>
      <c r="EO742" s="2"/>
      <c r="EP742" s="2"/>
      <c r="EQ742" s="2"/>
      <c r="ER742" s="2"/>
      <c r="ES742" s="2"/>
      <c r="ET742" s="2"/>
      <c r="EU742" s="2"/>
      <c r="EV742" s="2"/>
      <c r="EW742" s="2"/>
      <c r="EX742" s="2"/>
      <c r="EY742" s="2"/>
      <c r="EZ742" s="2"/>
      <c r="FA742" s="2"/>
      <c r="FB742" s="2"/>
      <c r="FC742" s="2"/>
    </row>
    <row r="743" spans="5:159">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c r="CW743" s="2"/>
      <c r="CX743" s="2"/>
      <c r="CY743" s="2"/>
      <c r="CZ743" s="2"/>
      <c r="DA743" s="2"/>
      <c r="DB743" s="2"/>
      <c r="DC743" s="2"/>
      <c r="DD743" s="2"/>
      <c r="DE743" s="2"/>
      <c r="DF743" s="2"/>
      <c r="DG743" s="2"/>
      <c r="DH743" s="2"/>
      <c r="DI743" s="2"/>
      <c r="DJ743" s="2"/>
      <c r="DK743" s="2"/>
      <c r="DL743" s="2"/>
      <c r="DM743" s="2"/>
      <c r="DN743" s="2"/>
      <c r="DO743" s="2"/>
      <c r="DP743" s="2"/>
      <c r="DQ743" s="2"/>
      <c r="DR743" s="2"/>
      <c r="DS743" s="2"/>
      <c r="DT743" s="2"/>
      <c r="DU743" s="2"/>
      <c r="DV743" s="2"/>
      <c r="DW743" s="2"/>
      <c r="DX743" s="2"/>
      <c r="DY743" s="2"/>
      <c r="DZ743" s="2"/>
      <c r="EA743" s="2"/>
      <c r="EB743" s="2"/>
      <c r="EC743" s="2"/>
      <c r="ED743" s="2"/>
      <c r="EE743" s="2"/>
      <c r="EF743" s="2"/>
      <c r="EG743" s="2"/>
      <c r="EH743" s="2"/>
      <c r="EI743" s="2"/>
      <c r="EJ743" s="2"/>
      <c r="EK743" s="2"/>
      <c r="EL743" s="2"/>
      <c r="EM743" s="2"/>
      <c r="EN743" s="2"/>
      <c r="EO743" s="2"/>
      <c r="EP743" s="2"/>
      <c r="EQ743" s="2"/>
      <c r="ER743" s="2"/>
      <c r="ES743" s="2"/>
      <c r="ET743" s="2"/>
      <c r="EU743" s="2"/>
      <c r="EV743" s="2"/>
      <c r="EW743" s="2"/>
      <c r="EX743" s="2"/>
      <c r="EY743" s="2"/>
      <c r="EZ743" s="2"/>
      <c r="FA743" s="2"/>
      <c r="FB743" s="2"/>
      <c r="FC743" s="2"/>
    </row>
    <row r="744" spans="5:159">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c r="DG744" s="2"/>
      <c r="DH744" s="2"/>
      <c r="DI744" s="2"/>
      <c r="DJ744" s="2"/>
      <c r="DK744" s="2"/>
      <c r="DL744" s="2"/>
      <c r="DM744" s="2"/>
      <c r="DN744" s="2"/>
      <c r="DO744" s="2"/>
      <c r="DP744" s="2"/>
      <c r="DQ744" s="2"/>
      <c r="DR744" s="2"/>
      <c r="DS744" s="2"/>
      <c r="DT744" s="2"/>
      <c r="DU744" s="2"/>
      <c r="DV744" s="2"/>
      <c r="DW744" s="2"/>
      <c r="DX744" s="2"/>
      <c r="DY744" s="2"/>
      <c r="DZ744" s="2"/>
      <c r="EA744" s="2"/>
      <c r="EB744" s="2"/>
      <c r="EC744" s="2"/>
      <c r="ED744" s="2"/>
      <c r="EE744" s="2"/>
      <c r="EF744" s="2"/>
      <c r="EG744" s="2"/>
      <c r="EH744" s="2"/>
      <c r="EI744" s="2"/>
      <c r="EJ744" s="2"/>
      <c r="EK744" s="2"/>
      <c r="EL744" s="2"/>
      <c r="EM744" s="2"/>
      <c r="EN744" s="2"/>
      <c r="EO744" s="2"/>
      <c r="EP744" s="2"/>
      <c r="EQ744" s="2"/>
      <c r="ER744" s="2"/>
      <c r="ES744" s="2"/>
      <c r="ET744" s="2"/>
      <c r="EU744" s="2"/>
      <c r="EV744" s="2"/>
      <c r="EW744" s="2"/>
      <c r="EX744" s="2"/>
      <c r="EY744" s="2"/>
      <c r="EZ744" s="2"/>
      <c r="FA744" s="2"/>
      <c r="FB744" s="2"/>
      <c r="FC744" s="2"/>
    </row>
    <row r="745" spans="5:159">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c r="DG745" s="2"/>
      <c r="DH745" s="2"/>
      <c r="DI745" s="2"/>
      <c r="DJ745" s="2"/>
      <c r="DK745" s="2"/>
      <c r="DL745" s="2"/>
      <c r="DM745" s="2"/>
      <c r="DN745" s="2"/>
      <c r="DO745" s="2"/>
      <c r="DP745" s="2"/>
      <c r="DQ745" s="2"/>
      <c r="DR745" s="2"/>
      <c r="DS745" s="2"/>
      <c r="DT745" s="2"/>
      <c r="DU745" s="2"/>
      <c r="DV745" s="2"/>
      <c r="DW745" s="2"/>
      <c r="DX745" s="2"/>
      <c r="DY745" s="2"/>
      <c r="DZ745" s="2"/>
      <c r="EA745" s="2"/>
      <c r="EB745" s="2"/>
      <c r="EC745" s="2"/>
      <c r="ED745" s="2"/>
      <c r="EE745" s="2"/>
      <c r="EF745" s="2"/>
      <c r="EG745" s="2"/>
      <c r="EH745" s="2"/>
      <c r="EI745" s="2"/>
      <c r="EJ745" s="2"/>
      <c r="EK745" s="2"/>
      <c r="EL745" s="2"/>
      <c r="EM745" s="2"/>
      <c r="EN745" s="2"/>
      <c r="EO745" s="2"/>
      <c r="EP745" s="2"/>
      <c r="EQ745" s="2"/>
      <c r="ER745" s="2"/>
      <c r="ES745" s="2"/>
      <c r="ET745" s="2"/>
      <c r="EU745" s="2"/>
      <c r="EV745" s="2"/>
      <c r="EW745" s="2"/>
      <c r="EX745" s="2"/>
      <c r="EY745" s="2"/>
      <c r="EZ745" s="2"/>
      <c r="FA745" s="2"/>
      <c r="FB745" s="2"/>
      <c r="FC745" s="2"/>
    </row>
    <row r="746" spans="5:159">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DG746" s="2"/>
      <c r="DH746" s="2"/>
      <c r="DI746" s="2"/>
      <c r="DJ746" s="2"/>
      <c r="DK746" s="2"/>
      <c r="DL746" s="2"/>
      <c r="DM746" s="2"/>
      <c r="DN746" s="2"/>
      <c r="DO746" s="2"/>
      <c r="DP746" s="2"/>
      <c r="DQ746" s="2"/>
      <c r="DR746" s="2"/>
      <c r="DS746" s="2"/>
      <c r="DT746" s="2"/>
      <c r="DU746" s="2"/>
      <c r="DV746" s="2"/>
      <c r="DW746" s="2"/>
      <c r="DX746" s="2"/>
      <c r="DY746" s="2"/>
      <c r="DZ746" s="2"/>
      <c r="EA746" s="2"/>
      <c r="EB746" s="2"/>
      <c r="EC746" s="2"/>
      <c r="ED746" s="2"/>
      <c r="EE746" s="2"/>
      <c r="EF746" s="2"/>
      <c r="EG746" s="2"/>
      <c r="EH746" s="2"/>
      <c r="EI746" s="2"/>
      <c r="EJ746" s="2"/>
      <c r="EK746" s="2"/>
      <c r="EL746" s="2"/>
      <c r="EM746" s="2"/>
      <c r="EN746" s="2"/>
      <c r="EO746" s="2"/>
      <c r="EP746" s="2"/>
      <c r="EQ746" s="2"/>
      <c r="ER746" s="2"/>
      <c r="ES746" s="2"/>
      <c r="ET746" s="2"/>
      <c r="EU746" s="2"/>
      <c r="EV746" s="2"/>
      <c r="EW746" s="2"/>
      <c r="EX746" s="2"/>
      <c r="EY746" s="2"/>
      <c r="EZ746" s="2"/>
      <c r="FA746" s="2"/>
      <c r="FB746" s="2"/>
      <c r="FC746" s="2"/>
    </row>
    <row r="747" spans="5:159">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c r="DG747" s="2"/>
      <c r="DH747" s="2"/>
      <c r="DI747" s="2"/>
      <c r="DJ747" s="2"/>
      <c r="DK747" s="2"/>
      <c r="DL747" s="2"/>
      <c r="DM747" s="2"/>
      <c r="DN747" s="2"/>
      <c r="DO747" s="2"/>
      <c r="DP747" s="2"/>
      <c r="DQ747" s="2"/>
      <c r="DR747" s="2"/>
      <c r="DS747" s="2"/>
      <c r="DT747" s="2"/>
      <c r="DU747" s="2"/>
      <c r="DV747" s="2"/>
      <c r="DW747" s="2"/>
      <c r="DX747" s="2"/>
      <c r="DY747" s="2"/>
      <c r="DZ747" s="2"/>
      <c r="EA747" s="2"/>
      <c r="EB747" s="2"/>
      <c r="EC747" s="2"/>
      <c r="ED747" s="2"/>
      <c r="EE747" s="2"/>
      <c r="EF747" s="2"/>
      <c r="EG747" s="2"/>
      <c r="EH747" s="2"/>
      <c r="EI747" s="2"/>
      <c r="EJ747" s="2"/>
      <c r="EK747" s="2"/>
      <c r="EL747" s="2"/>
      <c r="EM747" s="2"/>
      <c r="EN747" s="2"/>
      <c r="EO747" s="2"/>
      <c r="EP747" s="2"/>
      <c r="EQ747" s="2"/>
      <c r="ER747" s="2"/>
      <c r="ES747" s="2"/>
      <c r="ET747" s="2"/>
      <c r="EU747" s="2"/>
      <c r="EV747" s="2"/>
      <c r="EW747" s="2"/>
      <c r="EX747" s="2"/>
      <c r="EY747" s="2"/>
      <c r="EZ747" s="2"/>
      <c r="FA747" s="2"/>
      <c r="FB747" s="2"/>
      <c r="FC747" s="2"/>
    </row>
    <row r="748" spans="5:159">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c r="CW748" s="2"/>
      <c r="CX748" s="2"/>
      <c r="CY748" s="2"/>
      <c r="CZ748" s="2"/>
      <c r="DA748" s="2"/>
      <c r="DB748" s="2"/>
      <c r="DC748" s="2"/>
      <c r="DD748" s="2"/>
      <c r="DE748" s="2"/>
      <c r="DF748" s="2"/>
      <c r="DG748" s="2"/>
      <c r="DH748" s="2"/>
      <c r="DI748" s="2"/>
      <c r="DJ748" s="2"/>
      <c r="DK748" s="2"/>
      <c r="DL748" s="2"/>
      <c r="DM748" s="2"/>
      <c r="DN748" s="2"/>
      <c r="DO748" s="2"/>
      <c r="DP748" s="2"/>
      <c r="DQ748" s="2"/>
      <c r="DR748" s="2"/>
      <c r="DS748" s="2"/>
      <c r="DT748" s="2"/>
      <c r="DU748" s="2"/>
      <c r="DV748" s="2"/>
      <c r="DW748" s="2"/>
      <c r="DX748" s="2"/>
      <c r="DY748" s="2"/>
      <c r="DZ748" s="2"/>
      <c r="EA748" s="2"/>
      <c r="EB748" s="2"/>
      <c r="EC748" s="2"/>
      <c r="ED748" s="2"/>
      <c r="EE748" s="2"/>
      <c r="EF748" s="2"/>
      <c r="EG748" s="2"/>
      <c r="EH748" s="2"/>
      <c r="EI748" s="2"/>
      <c r="EJ748" s="2"/>
      <c r="EK748" s="2"/>
      <c r="EL748" s="2"/>
      <c r="EM748" s="2"/>
      <c r="EN748" s="2"/>
      <c r="EO748" s="2"/>
      <c r="EP748" s="2"/>
      <c r="EQ748" s="2"/>
      <c r="ER748" s="2"/>
      <c r="ES748" s="2"/>
      <c r="ET748" s="2"/>
      <c r="EU748" s="2"/>
      <c r="EV748" s="2"/>
      <c r="EW748" s="2"/>
      <c r="EX748" s="2"/>
      <c r="EY748" s="2"/>
      <c r="EZ748" s="2"/>
      <c r="FA748" s="2"/>
      <c r="FB748" s="2"/>
      <c r="FC748" s="2"/>
    </row>
    <row r="749" spans="5:159">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c r="CW749" s="2"/>
      <c r="CX749" s="2"/>
      <c r="CY749" s="2"/>
      <c r="CZ749" s="2"/>
      <c r="DA749" s="2"/>
      <c r="DB749" s="2"/>
      <c r="DC749" s="2"/>
      <c r="DD749" s="2"/>
      <c r="DE749" s="2"/>
      <c r="DF749" s="2"/>
      <c r="DG749" s="2"/>
      <c r="DH749" s="2"/>
      <c r="DI749" s="2"/>
      <c r="DJ749" s="2"/>
      <c r="DK749" s="2"/>
      <c r="DL749" s="2"/>
      <c r="DM749" s="2"/>
      <c r="DN749" s="2"/>
      <c r="DO749" s="2"/>
      <c r="DP749" s="2"/>
      <c r="DQ749" s="2"/>
      <c r="DR749" s="2"/>
      <c r="DS749" s="2"/>
      <c r="DT749" s="2"/>
      <c r="DU749" s="2"/>
      <c r="DV749" s="2"/>
      <c r="DW749" s="2"/>
      <c r="DX749" s="2"/>
      <c r="DY749" s="2"/>
      <c r="DZ749" s="2"/>
      <c r="EA749" s="2"/>
      <c r="EB749" s="2"/>
      <c r="EC749" s="2"/>
      <c r="ED749" s="2"/>
      <c r="EE749" s="2"/>
      <c r="EF749" s="2"/>
      <c r="EG749" s="2"/>
      <c r="EH749" s="2"/>
      <c r="EI749" s="2"/>
      <c r="EJ749" s="2"/>
      <c r="EK749" s="2"/>
      <c r="EL749" s="2"/>
      <c r="EM749" s="2"/>
      <c r="EN749" s="2"/>
      <c r="EO749" s="2"/>
      <c r="EP749" s="2"/>
      <c r="EQ749" s="2"/>
      <c r="ER749" s="2"/>
      <c r="ES749" s="2"/>
      <c r="ET749" s="2"/>
      <c r="EU749" s="2"/>
      <c r="EV749" s="2"/>
      <c r="EW749" s="2"/>
      <c r="EX749" s="2"/>
      <c r="EY749" s="2"/>
      <c r="EZ749" s="2"/>
      <c r="FA749" s="2"/>
      <c r="FB749" s="2"/>
      <c r="FC749" s="2"/>
    </row>
    <row r="750" spans="5:159">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c r="CW750" s="2"/>
      <c r="CX750" s="2"/>
      <c r="CY750" s="2"/>
      <c r="CZ750" s="2"/>
      <c r="DA750" s="2"/>
      <c r="DB750" s="2"/>
      <c r="DC750" s="2"/>
      <c r="DD750" s="2"/>
      <c r="DE750" s="2"/>
      <c r="DF750" s="2"/>
      <c r="DG750" s="2"/>
      <c r="DH750" s="2"/>
      <c r="DI750" s="2"/>
      <c r="DJ750" s="2"/>
      <c r="DK750" s="2"/>
      <c r="DL750" s="2"/>
      <c r="DM750" s="2"/>
      <c r="DN750" s="2"/>
      <c r="DO750" s="2"/>
      <c r="DP750" s="2"/>
      <c r="DQ750" s="2"/>
      <c r="DR750" s="2"/>
      <c r="DS750" s="2"/>
      <c r="DT750" s="2"/>
      <c r="DU750" s="2"/>
      <c r="DV750" s="2"/>
      <c r="DW750" s="2"/>
      <c r="DX750" s="2"/>
      <c r="DY750" s="2"/>
      <c r="DZ750" s="2"/>
      <c r="EA750" s="2"/>
      <c r="EB750" s="2"/>
      <c r="EC750" s="2"/>
      <c r="ED750" s="2"/>
      <c r="EE750" s="2"/>
      <c r="EF750" s="2"/>
      <c r="EG750" s="2"/>
      <c r="EH750" s="2"/>
      <c r="EI750" s="2"/>
      <c r="EJ750" s="2"/>
      <c r="EK750" s="2"/>
      <c r="EL750" s="2"/>
      <c r="EM750" s="2"/>
      <c r="EN750" s="2"/>
      <c r="EO750" s="2"/>
      <c r="EP750" s="2"/>
      <c r="EQ750" s="2"/>
      <c r="ER750" s="2"/>
      <c r="ES750" s="2"/>
      <c r="ET750" s="2"/>
      <c r="EU750" s="2"/>
      <c r="EV750" s="2"/>
      <c r="EW750" s="2"/>
      <c r="EX750" s="2"/>
      <c r="EY750" s="2"/>
      <c r="EZ750" s="2"/>
      <c r="FA750" s="2"/>
      <c r="FB750" s="2"/>
      <c r="FC750" s="2"/>
    </row>
    <row r="751" spans="5:159">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c r="CW751" s="2"/>
      <c r="CX751" s="2"/>
      <c r="CY751" s="2"/>
      <c r="CZ751" s="2"/>
      <c r="DA751" s="2"/>
      <c r="DB751" s="2"/>
      <c r="DC751" s="2"/>
      <c r="DD751" s="2"/>
      <c r="DE751" s="2"/>
      <c r="DF751" s="2"/>
      <c r="DG751" s="2"/>
      <c r="DH751" s="2"/>
      <c r="DI751" s="2"/>
      <c r="DJ751" s="2"/>
      <c r="DK751" s="2"/>
      <c r="DL751" s="2"/>
      <c r="DM751" s="2"/>
      <c r="DN751" s="2"/>
      <c r="DO751" s="2"/>
      <c r="DP751" s="2"/>
      <c r="DQ751" s="2"/>
      <c r="DR751" s="2"/>
      <c r="DS751" s="2"/>
      <c r="DT751" s="2"/>
      <c r="DU751" s="2"/>
      <c r="DV751" s="2"/>
      <c r="DW751" s="2"/>
      <c r="DX751" s="2"/>
      <c r="DY751" s="2"/>
      <c r="DZ751" s="2"/>
      <c r="EA751" s="2"/>
      <c r="EB751" s="2"/>
      <c r="EC751" s="2"/>
      <c r="ED751" s="2"/>
      <c r="EE751" s="2"/>
      <c r="EF751" s="2"/>
      <c r="EG751" s="2"/>
      <c r="EH751" s="2"/>
      <c r="EI751" s="2"/>
      <c r="EJ751" s="2"/>
      <c r="EK751" s="2"/>
      <c r="EL751" s="2"/>
      <c r="EM751" s="2"/>
      <c r="EN751" s="2"/>
      <c r="EO751" s="2"/>
      <c r="EP751" s="2"/>
      <c r="EQ751" s="2"/>
      <c r="ER751" s="2"/>
      <c r="ES751" s="2"/>
      <c r="ET751" s="2"/>
      <c r="EU751" s="2"/>
      <c r="EV751" s="2"/>
      <c r="EW751" s="2"/>
      <c r="EX751" s="2"/>
      <c r="EY751" s="2"/>
      <c r="EZ751" s="2"/>
      <c r="FA751" s="2"/>
      <c r="FB751" s="2"/>
      <c r="FC751" s="2"/>
    </row>
    <row r="752" spans="5:159">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c r="CW752" s="2"/>
      <c r="CX752" s="2"/>
      <c r="CY752" s="2"/>
      <c r="CZ752" s="2"/>
      <c r="DA752" s="2"/>
      <c r="DB752" s="2"/>
      <c r="DC752" s="2"/>
      <c r="DD752" s="2"/>
      <c r="DE752" s="2"/>
      <c r="DF752" s="2"/>
      <c r="DG752" s="2"/>
      <c r="DH752" s="2"/>
      <c r="DI752" s="2"/>
      <c r="DJ752" s="2"/>
      <c r="DK752" s="2"/>
      <c r="DL752" s="2"/>
      <c r="DM752" s="2"/>
      <c r="DN752" s="2"/>
      <c r="DO752" s="2"/>
      <c r="DP752" s="2"/>
      <c r="DQ752" s="2"/>
      <c r="DR752" s="2"/>
      <c r="DS752" s="2"/>
      <c r="DT752" s="2"/>
      <c r="DU752" s="2"/>
      <c r="DV752" s="2"/>
      <c r="DW752" s="2"/>
      <c r="DX752" s="2"/>
      <c r="DY752" s="2"/>
      <c r="DZ752" s="2"/>
      <c r="EA752" s="2"/>
      <c r="EB752" s="2"/>
      <c r="EC752" s="2"/>
      <c r="ED752" s="2"/>
      <c r="EE752" s="2"/>
      <c r="EF752" s="2"/>
      <c r="EG752" s="2"/>
      <c r="EH752" s="2"/>
      <c r="EI752" s="2"/>
      <c r="EJ752" s="2"/>
      <c r="EK752" s="2"/>
      <c r="EL752" s="2"/>
      <c r="EM752" s="2"/>
      <c r="EN752" s="2"/>
      <c r="EO752" s="2"/>
      <c r="EP752" s="2"/>
      <c r="EQ752" s="2"/>
      <c r="ER752" s="2"/>
      <c r="ES752" s="2"/>
      <c r="ET752" s="2"/>
      <c r="EU752" s="2"/>
      <c r="EV752" s="2"/>
      <c r="EW752" s="2"/>
      <c r="EX752" s="2"/>
      <c r="EY752" s="2"/>
      <c r="EZ752" s="2"/>
      <c r="FA752" s="2"/>
      <c r="FB752" s="2"/>
      <c r="FC752" s="2"/>
    </row>
    <row r="753" spans="5:159">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c r="CW753" s="2"/>
      <c r="CX753" s="2"/>
      <c r="CY753" s="2"/>
      <c r="CZ753" s="2"/>
      <c r="DA753" s="2"/>
      <c r="DB753" s="2"/>
      <c r="DC753" s="2"/>
      <c r="DD753" s="2"/>
      <c r="DE753" s="2"/>
      <c r="DF753" s="2"/>
      <c r="DG753" s="2"/>
      <c r="DH753" s="2"/>
      <c r="DI753" s="2"/>
      <c r="DJ753" s="2"/>
      <c r="DK753" s="2"/>
      <c r="DL753" s="2"/>
      <c r="DM753" s="2"/>
      <c r="DN753" s="2"/>
      <c r="DO753" s="2"/>
      <c r="DP753" s="2"/>
      <c r="DQ753" s="2"/>
      <c r="DR753" s="2"/>
      <c r="DS753" s="2"/>
      <c r="DT753" s="2"/>
      <c r="DU753" s="2"/>
      <c r="DV753" s="2"/>
      <c r="DW753" s="2"/>
      <c r="DX753" s="2"/>
      <c r="DY753" s="2"/>
      <c r="DZ753" s="2"/>
      <c r="EA753" s="2"/>
      <c r="EB753" s="2"/>
      <c r="EC753" s="2"/>
      <c r="ED753" s="2"/>
      <c r="EE753" s="2"/>
      <c r="EF753" s="2"/>
      <c r="EG753" s="2"/>
      <c r="EH753" s="2"/>
      <c r="EI753" s="2"/>
      <c r="EJ753" s="2"/>
      <c r="EK753" s="2"/>
      <c r="EL753" s="2"/>
      <c r="EM753" s="2"/>
      <c r="EN753" s="2"/>
      <c r="EO753" s="2"/>
      <c r="EP753" s="2"/>
      <c r="EQ753" s="2"/>
      <c r="ER753" s="2"/>
      <c r="ES753" s="2"/>
      <c r="ET753" s="2"/>
      <c r="EU753" s="2"/>
      <c r="EV753" s="2"/>
      <c r="EW753" s="2"/>
      <c r="EX753" s="2"/>
      <c r="EY753" s="2"/>
      <c r="EZ753" s="2"/>
      <c r="FA753" s="2"/>
      <c r="FB753" s="2"/>
      <c r="FC753" s="2"/>
    </row>
    <row r="754" spans="5:159">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c r="CW754" s="2"/>
      <c r="CX754" s="2"/>
      <c r="CY754" s="2"/>
      <c r="CZ754" s="2"/>
      <c r="DA754" s="2"/>
      <c r="DB754" s="2"/>
      <c r="DC754" s="2"/>
      <c r="DD754" s="2"/>
      <c r="DE754" s="2"/>
      <c r="DF754" s="2"/>
      <c r="DG754" s="2"/>
      <c r="DH754" s="2"/>
      <c r="DI754" s="2"/>
      <c r="DJ754" s="2"/>
      <c r="DK754" s="2"/>
      <c r="DL754" s="2"/>
      <c r="DM754" s="2"/>
      <c r="DN754" s="2"/>
      <c r="DO754" s="2"/>
      <c r="DP754" s="2"/>
      <c r="DQ754" s="2"/>
      <c r="DR754" s="2"/>
      <c r="DS754" s="2"/>
      <c r="DT754" s="2"/>
      <c r="DU754" s="2"/>
      <c r="DV754" s="2"/>
      <c r="DW754" s="2"/>
      <c r="DX754" s="2"/>
      <c r="DY754" s="2"/>
      <c r="DZ754" s="2"/>
      <c r="EA754" s="2"/>
      <c r="EB754" s="2"/>
      <c r="EC754" s="2"/>
      <c r="ED754" s="2"/>
      <c r="EE754" s="2"/>
      <c r="EF754" s="2"/>
      <c r="EG754" s="2"/>
      <c r="EH754" s="2"/>
      <c r="EI754" s="2"/>
      <c r="EJ754" s="2"/>
      <c r="EK754" s="2"/>
      <c r="EL754" s="2"/>
      <c r="EM754" s="2"/>
      <c r="EN754" s="2"/>
      <c r="EO754" s="2"/>
      <c r="EP754" s="2"/>
      <c r="EQ754" s="2"/>
      <c r="ER754" s="2"/>
      <c r="ES754" s="2"/>
      <c r="ET754" s="2"/>
      <c r="EU754" s="2"/>
      <c r="EV754" s="2"/>
      <c r="EW754" s="2"/>
      <c r="EX754" s="2"/>
      <c r="EY754" s="2"/>
      <c r="EZ754" s="2"/>
      <c r="FA754" s="2"/>
      <c r="FB754" s="2"/>
      <c r="FC754" s="2"/>
    </row>
    <row r="755" spans="5:159">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c r="DG755" s="2"/>
      <c r="DH755" s="2"/>
      <c r="DI755" s="2"/>
      <c r="DJ755" s="2"/>
      <c r="DK755" s="2"/>
      <c r="DL755" s="2"/>
      <c r="DM755" s="2"/>
      <c r="DN755" s="2"/>
      <c r="DO755" s="2"/>
      <c r="DP755" s="2"/>
      <c r="DQ755" s="2"/>
      <c r="DR755" s="2"/>
      <c r="DS755" s="2"/>
      <c r="DT755" s="2"/>
      <c r="DU755" s="2"/>
      <c r="DV755" s="2"/>
      <c r="DW755" s="2"/>
      <c r="DX755" s="2"/>
      <c r="DY755" s="2"/>
      <c r="DZ755" s="2"/>
      <c r="EA755" s="2"/>
      <c r="EB755" s="2"/>
      <c r="EC755" s="2"/>
      <c r="ED755" s="2"/>
      <c r="EE755" s="2"/>
      <c r="EF755" s="2"/>
      <c r="EG755" s="2"/>
      <c r="EH755" s="2"/>
      <c r="EI755" s="2"/>
      <c r="EJ755" s="2"/>
      <c r="EK755" s="2"/>
      <c r="EL755" s="2"/>
      <c r="EM755" s="2"/>
      <c r="EN755" s="2"/>
      <c r="EO755" s="2"/>
      <c r="EP755" s="2"/>
      <c r="EQ755" s="2"/>
      <c r="ER755" s="2"/>
      <c r="ES755" s="2"/>
      <c r="ET755" s="2"/>
      <c r="EU755" s="2"/>
      <c r="EV755" s="2"/>
      <c r="EW755" s="2"/>
      <c r="EX755" s="2"/>
      <c r="EY755" s="2"/>
      <c r="EZ755" s="2"/>
      <c r="FA755" s="2"/>
      <c r="FB755" s="2"/>
      <c r="FC755" s="2"/>
    </row>
    <row r="756" spans="5:159">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c r="CW756" s="2"/>
      <c r="CX756" s="2"/>
      <c r="CY756" s="2"/>
      <c r="CZ756" s="2"/>
      <c r="DA756" s="2"/>
      <c r="DB756" s="2"/>
      <c r="DC756" s="2"/>
      <c r="DD756" s="2"/>
      <c r="DE756" s="2"/>
      <c r="DF756" s="2"/>
      <c r="DG756" s="2"/>
      <c r="DH756" s="2"/>
      <c r="DI756" s="2"/>
      <c r="DJ756" s="2"/>
      <c r="DK756" s="2"/>
      <c r="DL756" s="2"/>
      <c r="DM756" s="2"/>
      <c r="DN756" s="2"/>
      <c r="DO756" s="2"/>
      <c r="DP756" s="2"/>
      <c r="DQ756" s="2"/>
      <c r="DR756" s="2"/>
      <c r="DS756" s="2"/>
      <c r="DT756" s="2"/>
      <c r="DU756" s="2"/>
      <c r="DV756" s="2"/>
      <c r="DW756" s="2"/>
      <c r="DX756" s="2"/>
      <c r="DY756" s="2"/>
      <c r="DZ756" s="2"/>
      <c r="EA756" s="2"/>
      <c r="EB756" s="2"/>
      <c r="EC756" s="2"/>
      <c r="ED756" s="2"/>
      <c r="EE756" s="2"/>
      <c r="EF756" s="2"/>
      <c r="EG756" s="2"/>
      <c r="EH756" s="2"/>
      <c r="EI756" s="2"/>
      <c r="EJ756" s="2"/>
      <c r="EK756" s="2"/>
      <c r="EL756" s="2"/>
      <c r="EM756" s="2"/>
      <c r="EN756" s="2"/>
      <c r="EO756" s="2"/>
      <c r="EP756" s="2"/>
      <c r="EQ756" s="2"/>
      <c r="ER756" s="2"/>
      <c r="ES756" s="2"/>
      <c r="ET756" s="2"/>
      <c r="EU756" s="2"/>
      <c r="EV756" s="2"/>
      <c r="EW756" s="2"/>
      <c r="EX756" s="2"/>
      <c r="EY756" s="2"/>
      <c r="EZ756" s="2"/>
      <c r="FA756" s="2"/>
      <c r="FB756" s="2"/>
      <c r="FC756" s="2"/>
    </row>
    <row r="757" spans="5:159">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c r="DG757" s="2"/>
      <c r="DH757" s="2"/>
      <c r="DI757" s="2"/>
      <c r="DJ757" s="2"/>
      <c r="DK757" s="2"/>
      <c r="DL757" s="2"/>
      <c r="DM757" s="2"/>
      <c r="DN757" s="2"/>
      <c r="DO757" s="2"/>
      <c r="DP757" s="2"/>
      <c r="DQ757" s="2"/>
      <c r="DR757" s="2"/>
      <c r="DS757" s="2"/>
      <c r="DT757" s="2"/>
      <c r="DU757" s="2"/>
      <c r="DV757" s="2"/>
      <c r="DW757" s="2"/>
      <c r="DX757" s="2"/>
      <c r="DY757" s="2"/>
      <c r="DZ757" s="2"/>
      <c r="EA757" s="2"/>
      <c r="EB757" s="2"/>
      <c r="EC757" s="2"/>
      <c r="ED757" s="2"/>
      <c r="EE757" s="2"/>
      <c r="EF757" s="2"/>
      <c r="EG757" s="2"/>
      <c r="EH757" s="2"/>
      <c r="EI757" s="2"/>
      <c r="EJ757" s="2"/>
      <c r="EK757" s="2"/>
      <c r="EL757" s="2"/>
      <c r="EM757" s="2"/>
      <c r="EN757" s="2"/>
      <c r="EO757" s="2"/>
      <c r="EP757" s="2"/>
      <c r="EQ757" s="2"/>
      <c r="ER757" s="2"/>
      <c r="ES757" s="2"/>
      <c r="ET757" s="2"/>
      <c r="EU757" s="2"/>
      <c r="EV757" s="2"/>
      <c r="EW757" s="2"/>
      <c r="EX757" s="2"/>
      <c r="EY757" s="2"/>
      <c r="EZ757" s="2"/>
      <c r="FA757" s="2"/>
      <c r="FB757" s="2"/>
      <c r="FC757" s="2"/>
    </row>
    <row r="758" spans="5:159">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DX758" s="2"/>
      <c r="DY758" s="2"/>
      <c r="DZ758" s="2"/>
      <c r="EA758" s="2"/>
      <c r="EB758" s="2"/>
      <c r="EC758" s="2"/>
      <c r="ED758" s="2"/>
      <c r="EE758" s="2"/>
      <c r="EF758" s="2"/>
      <c r="EG758" s="2"/>
      <c r="EH758" s="2"/>
      <c r="EI758" s="2"/>
      <c r="EJ758" s="2"/>
      <c r="EK758" s="2"/>
      <c r="EL758" s="2"/>
      <c r="EM758" s="2"/>
      <c r="EN758" s="2"/>
      <c r="EO758" s="2"/>
      <c r="EP758" s="2"/>
      <c r="EQ758" s="2"/>
      <c r="ER758" s="2"/>
      <c r="ES758" s="2"/>
      <c r="ET758" s="2"/>
      <c r="EU758" s="2"/>
      <c r="EV758" s="2"/>
      <c r="EW758" s="2"/>
      <c r="EX758" s="2"/>
      <c r="EY758" s="2"/>
      <c r="EZ758" s="2"/>
      <c r="FA758" s="2"/>
      <c r="FB758" s="2"/>
      <c r="FC758" s="2"/>
    </row>
    <row r="759" spans="5:159">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DX759" s="2"/>
      <c r="DY759" s="2"/>
      <c r="DZ759" s="2"/>
      <c r="EA759" s="2"/>
      <c r="EB759" s="2"/>
      <c r="EC759" s="2"/>
      <c r="ED759" s="2"/>
      <c r="EE759" s="2"/>
      <c r="EF759" s="2"/>
      <c r="EG759" s="2"/>
      <c r="EH759" s="2"/>
      <c r="EI759" s="2"/>
      <c r="EJ759" s="2"/>
      <c r="EK759" s="2"/>
      <c r="EL759" s="2"/>
      <c r="EM759" s="2"/>
      <c r="EN759" s="2"/>
      <c r="EO759" s="2"/>
      <c r="EP759" s="2"/>
      <c r="EQ759" s="2"/>
      <c r="ER759" s="2"/>
      <c r="ES759" s="2"/>
      <c r="ET759" s="2"/>
      <c r="EU759" s="2"/>
      <c r="EV759" s="2"/>
      <c r="EW759" s="2"/>
      <c r="EX759" s="2"/>
      <c r="EY759" s="2"/>
      <c r="EZ759" s="2"/>
      <c r="FA759" s="2"/>
      <c r="FB759" s="2"/>
      <c r="FC759" s="2"/>
    </row>
    <row r="760" spans="5:159">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DX760" s="2"/>
      <c r="DY760" s="2"/>
      <c r="DZ760" s="2"/>
      <c r="EA760" s="2"/>
      <c r="EB760" s="2"/>
      <c r="EC760" s="2"/>
      <c r="ED760" s="2"/>
      <c r="EE760" s="2"/>
      <c r="EF760" s="2"/>
      <c r="EG760" s="2"/>
      <c r="EH760" s="2"/>
      <c r="EI760" s="2"/>
      <c r="EJ760" s="2"/>
      <c r="EK760" s="2"/>
      <c r="EL760" s="2"/>
      <c r="EM760" s="2"/>
      <c r="EN760" s="2"/>
      <c r="EO760" s="2"/>
      <c r="EP760" s="2"/>
      <c r="EQ760" s="2"/>
      <c r="ER760" s="2"/>
      <c r="ES760" s="2"/>
      <c r="ET760" s="2"/>
      <c r="EU760" s="2"/>
      <c r="EV760" s="2"/>
      <c r="EW760" s="2"/>
      <c r="EX760" s="2"/>
      <c r="EY760" s="2"/>
      <c r="EZ760" s="2"/>
      <c r="FA760" s="2"/>
      <c r="FB760" s="2"/>
      <c r="FC760" s="2"/>
    </row>
    <row r="761" spans="5:159">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DX761" s="2"/>
      <c r="DY761" s="2"/>
      <c r="DZ761" s="2"/>
      <c r="EA761" s="2"/>
      <c r="EB761" s="2"/>
      <c r="EC761" s="2"/>
      <c r="ED761" s="2"/>
      <c r="EE761" s="2"/>
      <c r="EF761" s="2"/>
      <c r="EG761" s="2"/>
      <c r="EH761" s="2"/>
      <c r="EI761" s="2"/>
      <c r="EJ761" s="2"/>
      <c r="EK761" s="2"/>
      <c r="EL761" s="2"/>
      <c r="EM761" s="2"/>
      <c r="EN761" s="2"/>
      <c r="EO761" s="2"/>
      <c r="EP761" s="2"/>
      <c r="EQ761" s="2"/>
      <c r="ER761" s="2"/>
      <c r="ES761" s="2"/>
      <c r="ET761" s="2"/>
      <c r="EU761" s="2"/>
      <c r="EV761" s="2"/>
      <c r="EW761" s="2"/>
      <c r="EX761" s="2"/>
      <c r="EY761" s="2"/>
      <c r="EZ761" s="2"/>
      <c r="FA761" s="2"/>
      <c r="FB761" s="2"/>
      <c r="FC761" s="2"/>
    </row>
    <row r="762" spans="5:159">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DX762" s="2"/>
      <c r="DY762" s="2"/>
      <c r="DZ762" s="2"/>
      <c r="EA762" s="2"/>
      <c r="EB762" s="2"/>
      <c r="EC762" s="2"/>
      <c r="ED762" s="2"/>
      <c r="EE762" s="2"/>
      <c r="EF762" s="2"/>
      <c r="EG762" s="2"/>
      <c r="EH762" s="2"/>
      <c r="EI762" s="2"/>
      <c r="EJ762" s="2"/>
      <c r="EK762" s="2"/>
      <c r="EL762" s="2"/>
      <c r="EM762" s="2"/>
      <c r="EN762" s="2"/>
      <c r="EO762" s="2"/>
      <c r="EP762" s="2"/>
      <c r="EQ762" s="2"/>
      <c r="ER762" s="2"/>
      <c r="ES762" s="2"/>
      <c r="ET762" s="2"/>
      <c r="EU762" s="2"/>
      <c r="EV762" s="2"/>
      <c r="EW762" s="2"/>
      <c r="EX762" s="2"/>
      <c r="EY762" s="2"/>
      <c r="EZ762" s="2"/>
      <c r="FA762" s="2"/>
      <c r="FB762" s="2"/>
      <c r="FC762" s="2"/>
    </row>
    <row r="763" spans="5:159">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row>
    <row r="764" spans="5:159">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DX764" s="2"/>
      <c r="DY764" s="2"/>
      <c r="DZ764" s="2"/>
      <c r="EA764" s="2"/>
      <c r="EB764" s="2"/>
      <c r="EC764" s="2"/>
      <c r="ED764" s="2"/>
      <c r="EE764" s="2"/>
      <c r="EF764" s="2"/>
      <c r="EG764" s="2"/>
      <c r="EH764" s="2"/>
      <c r="EI764" s="2"/>
      <c r="EJ764" s="2"/>
      <c r="EK764" s="2"/>
      <c r="EL764" s="2"/>
      <c r="EM764" s="2"/>
      <c r="EN764" s="2"/>
      <c r="EO764" s="2"/>
      <c r="EP764" s="2"/>
      <c r="EQ764" s="2"/>
      <c r="ER764" s="2"/>
      <c r="ES764" s="2"/>
      <c r="ET764" s="2"/>
      <c r="EU764" s="2"/>
      <c r="EV764" s="2"/>
      <c r="EW764" s="2"/>
      <c r="EX764" s="2"/>
      <c r="EY764" s="2"/>
      <c r="EZ764" s="2"/>
      <c r="FA764" s="2"/>
      <c r="FB764" s="2"/>
      <c r="FC764" s="2"/>
    </row>
    <row r="765" spans="5:159">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c r="DG765" s="2"/>
      <c r="DH765" s="2"/>
      <c r="DI765" s="2"/>
      <c r="DJ765" s="2"/>
      <c r="DK765" s="2"/>
      <c r="DL765" s="2"/>
      <c r="DM765" s="2"/>
      <c r="DN765" s="2"/>
      <c r="DO765" s="2"/>
      <c r="DP765" s="2"/>
      <c r="DQ765" s="2"/>
      <c r="DR765" s="2"/>
      <c r="DS765" s="2"/>
      <c r="DT765" s="2"/>
      <c r="DU765" s="2"/>
      <c r="DV765" s="2"/>
      <c r="DW765" s="2"/>
      <c r="DX765" s="2"/>
      <c r="DY765" s="2"/>
      <c r="DZ765" s="2"/>
      <c r="EA765" s="2"/>
      <c r="EB765" s="2"/>
      <c r="EC765" s="2"/>
      <c r="ED765" s="2"/>
      <c r="EE765" s="2"/>
      <c r="EF765" s="2"/>
      <c r="EG765" s="2"/>
      <c r="EH765" s="2"/>
      <c r="EI765" s="2"/>
      <c r="EJ765" s="2"/>
      <c r="EK765" s="2"/>
      <c r="EL765" s="2"/>
      <c r="EM765" s="2"/>
      <c r="EN765" s="2"/>
      <c r="EO765" s="2"/>
      <c r="EP765" s="2"/>
      <c r="EQ765" s="2"/>
      <c r="ER765" s="2"/>
      <c r="ES765" s="2"/>
      <c r="ET765" s="2"/>
      <c r="EU765" s="2"/>
      <c r="EV765" s="2"/>
      <c r="EW765" s="2"/>
      <c r="EX765" s="2"/>
      <c r="EY765" s="2"/>
      <c r="EZ765" s="2"/>
      <c r="FA765" s="2"/>
      <c r="FB765" s="2"/>
      <c r="FC765" s="2"/>
    </row>
    <row r="766" spans="5:159">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G766" s="2"/>
      <c r="DH766" s="2"/>
      <c r="DI766" s="2"/>
      <c r="DJ766" s="2"/>
      <c r="DK766" s="2"/>
      <c r="DL766" s="2"/>
      <c r="DM766" s="2"/>
      <c r="DN766" s="2"/>
      <c r="DO766" s="2"/>
      <c r="DP766" s="2"/>
      <c r="DQ766" s="2"/>
      <c r="DR766" s="2"/>
      <c r="DS766" s="2"/>
      <c r="DT766" s="2"/>
      <c r="DU766" s="2"/>
      <c r="DV766" s="2"/>
      <c r="DW766" s="2"/>
      <c r="DX766" s="2"/>
      <c r="DY766" s="2"/>
      <c r="DZ766" s="2"/>
      <c r="EA766" s="2"/>
      <c r="EB766" s="2"/>
      <c r="EC766" s="2"/>
      <c r="ED766" s="2"/>
      <c r="EE766" s="2"/>
      <c r="EF766" s="2"/>
      <c r="EG766" s="2"/>
      <c r="EH766" s="2"/>
      <c r="EI766" s="2"/>
      <c r="EJ766" s="2"/>
      <c r="EK766" s="2"/>
      <c r="EL766" s="2"/>
      <c r="EM766" s="2"/>
      <c r="EN766" s="2"/>
      <c r="EO766" s="2"/>
      <c r="EP766" s="2"/>
      <c r="EQ766" s="2"/>
      <c r="ER766" s="2"/>
      <c r="ES766" s="2"/>
      <c r="ET766" s="2"/>
      <c r="EU766" s="2"/>
      <c r="EV766" s="2"/>
      <c r="EW766" s="2"/>
      <c r="EX766" s="2"/>
      <c r="EY766" s="2"/>
      <c r="EZ766" s="2"/>
      <c r="FA766" s="2"/>
      <c r="FB766" s="2"/>
      <c r="FC766" s="2"/>
    </row>
    <row r="767" spans="5:159">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c r="DG767" s="2"/>
      <c r="DH767" s="2"/>
      <c r="DI767" s="2"/>
      <c r="DJ767" s="2"/>
      <c r="DK767" s="2"/>
      <c r="DL767" s="2"/>
      <c r="DM767" s="2"/>
      <c r="DN767" s="2"/>
      <c r="DO767" s="2"/>
      <c r="DP767" s="2"/>
      <c r="DQ767" s="2"/>
      <c r="DR767" s="2"/>
      <c r="DS767" s="2"/>
      <c r="DT767" s="2"/>
      <c r="DU767" s="2"/>
      <c r="DV767" s="2"/>
      <c r="DW767" s="2"/>
      <c r="DX767" s="2"/>
      <c r="DY767" s="2"/>
      <c r="DZ767" s="2"/>
      <c r="EA767" s="2"/>
      <c r="EB767" s="2"/>
      <c r="EC767" s="2"/>
      <c r="ED767" s="2"/>
      <c r="EE767" s="2"/>
      <c r="EF767" s="2"/>
      <c r="EG767" s="2"/>
      <c r="EH767" s="2"/>
      <c r="EI767" s="2"/>
      <c r="EJ767" s="2"/>
      <c r="EK767" s="2"/>
      <c r="EL767" s="2"/>
      <c r="EM767" s="2"/>
      <c r="EN767" s="2"/>
      <c r="EO767" s="2"/>
      <c r="EP767" s="2"/>
      <c r="EQ767" s="2"/>
      <c r="ER767" s="2"/>
      <c r="ES767" s="2"/>
      <c r="ET767" s="2"/>
      <c r="EU767" s="2"/>
      <c r="EV767" s="2"/>
      <c r="EW767" s="2"/>
      <c r="EX767" s="2"/>
      <c r="EY767" s="2"/>
      <c r="EZ767" s="2"/>
      <c r="FA767" s="2"/>
      <c r="FB767" s="2"/>
      <c r="FC767" s="2"/>
    </row>
    <row r="768" spans="5:159">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c r="FB768" s="2"/>
      <c r="FC768" s="2"/>
    </row>
    <row r="769" spans="5:159">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c r="FC769" s="2"/>
    </row>
    <row r="770" spans="5:159">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c r="FB770" s="2"/>
      <c r="FC770" s="2"/>
    </row>
    <row r="771" spans="5:159">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2"/>
      <c r="DH771" s="2"/>
      <c r="DI771" s="2"/>
      <c r="DJ771" s="2"/>
      <c r="DK771" s="2"/>
      <c r="DL771" s="2"/>
      <c r="DM771" s="2"/>
      <c r="DN771" s="2"/>
      <c r="DO771" s="2"/>
      <c r="DP771" s="2"/>
      <c r="DQ771" s="2"/>
      <c r="DR771" s="2"/>
      <c r="DS771" s="2"/>
      <c r="DT771" s="2"/>
      <c r="DU771" s="2"/>
      <c r="DV771" s="2"/>
      <c r="DW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c r="FB771" s="2"/>
      <c r="FC771" s="2"/>
    </row>
    <row r="772" spans="5:159">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2"/>
      <c r="DU772" s="2"/>
      <c r="DV772" s="2"/>
      <c r="DW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c r="FB772" s="2"/>
      <c r="FC772" s="2"/>
    </row>
    <row r="773" spans="5:159">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G773" s="2"/>
      <c r="DH773" s="2"/>
      <c r="DI773" s="2"/>
      <c r="DJ773" s="2"/>
      <c r="DK773" s="2"/>
      <c r="DL773" s="2"/>
      <c r="DM773" s="2"/>
      <c r="DN773" s="2"/>
      <c r="DO773" s="2"/>
      <c r="DP773" s="2"/>
      <c r="DQ773" s="2"/>
      <c r="DR773" s="2"/>
      <c r="DS773" s="2"/>
      <c r="DT773" s="2"/>
      <c r="DU773" s="2"/>
      <c r="DV773" s="2"/>
      <c r="DW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c r="FB773" s="2"/>
      <c r="FC773" s="2"/>
    </row>
    <row r="774" spans="5:159">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c r="DJ774" s="2"/>
      <c r="DK774" s="2"/>
      <c r="DL774" s="2"/>
      <c r="DM774" s="2"/>
      <c r="DN774" s="2"/>
      <c r="DO774" s="2"/>
      <c r="DP774" s="2"/>
      <c r="DQ774" s="2"/>
      <c r="DR774" s="2"/>
      <c r="DS774" s="2"/>
      <c r="DT774" s="2"/>
      <c r="DU774" s="2"/>
      <c r="DV774" s="2"/>
      <c r="DW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c r="FB774" s="2"/>
      <c r="FC774" s="2"/>
    </row>
    <row r="775" spans="5:159">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2"/>
      <c r="DH775" s="2"/>
      <c r="DI775" s="2"/>
      <c r="DJ775" s="2"/>
      <c r="DK775" s="2"/>
      <c r="DL775" s="2"/>
      <c r="DM775" s="2"/>
      <c r="DN775" s="2"/>
      <c r="DO775" s="2"/>
      <c r="DP775" s="2"/>
      <c r="DQ775" s="2"/>
      <c r="DR775" s="2"/>
      <c r="DS775" s="2"/>
      <c r="DT775" s="2"/>
      <c r="DU775" s="2"/>
      <c r="DV775" s="2"/>
      <c r="DW775" s="2"/>
      <c r="DX775" s="2"/>
      <c r="DY775" s="2"/>
      <c r="DZ775" s="2"/>
      <c r="EA775" s="2"/>
      <c r="EB775" s="2"/>
      <c r="EC775" s="2"/>
      <c r="ED775" s="2"/>
      <c r="EE775" s="2"/>
      <c r="EF775" s="2"/>
      <c r="EG775" s="2"/>
      <c r="EH775" s="2"/>
      <c r="EI775" s="2"/>
      <c r="EJ775" s="2"/>
      <c r="EK775" s="2"/>
      <c r="EL775" s="2"/>
      <c r="EM775" s="2"/>
      <c r="EN775" s="2"/>
      <c r="EO775" s="2"/>
      <c r="EP775" s="2"/>
      <c r="EQ775" s="2"/>
      <c r="ER775" s="2"/>
      <c r="ES775" s="2"/>
      <c r="ET775" s="2"/>
      <c r="EU775" s="2"/>
      <c r="EV775" s="2"/>
      <c r="EW775" s="2"/>
      <c r="EX775" s="2"/>
      <c r="EY775" s="2"/>
      <c r="EZ775" s="2"/>
      <c r="FA775" s="2"/>
      <c r="FB775" s="2"/>
      <c r="FC775" s="2"/>
    </row>
    <row r="776" spans="5:159">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c r="DX776" s="2"/>
      <c r="DY776" s="2"/>
      <c r="DZ776" s="2"/>
      <c r="EA776" s="2"/>
      <c r="EB776" s="2"/>
      <c r="EC776" s="2"/>
      <c r="ED776" s="2"/>
      <c r="EE776" s="2"/>
      <c r="EF776" s="2"/>
      <c r="EG776" s="2"/>
      <c r="EH776" s="2"/>
      <c r="EI776" s="2"/>
      <c r="EJ776" s="2"/>
      <c r="EK776" s="2"/>
      <c r="EL776" s="2"/>
      <c r="EM776" s="2"/>
      <c r="EN776" s="2"/>
      <c r="EO776" s="2"/>
      <c r="EP776" s="2"/>
      <c r="EQ776" s="2"/>
      <c r="ER776" s="2"/>
      <c r="ES776" s="2"/>
      <c r="ET776" s="2"/>
      <c r="EU776" s="2"/>
      <c r="EV776" s="2"/>
      <c r="EW776" s="2"/>
      <c r="EX776" s="2"/>
      <c r="EY776" s="2"/>
      <c r="EZ776" s="2"/>
      <c r="FA776" s="2"/>
      <c r="FB776" s="2"/>
      <c r="FC776" s="2"/>
    </row>
    <row r="777" spans="5:159">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2"/>
      <c r="DH777" s="2"/>
      <c r="DI777" s="2"/>
      <c r="DJ777" s="2"/>
      <c r="DK777" s="2"/>
      <c r="DL777" s="2"/>
      <c r="DM777" s="2"/>
      <c r="DN777" s="2"/>
      <c r="DO777" s="2"/>
      <c r="DP777" s="2"/>
      <c r="DQ777" s="2"/>
      <c r="DR777" s="2"/>
      <c r="DS777" s="2"/>
      <c r="DT777" s="2"/>
      <c r="DU777" s="2"/>
      <c r="DV777" s="2"/>
      <c r="DW777" s="2"/>
      <c r="DX777" s="2"/>
      <c r="DY777" s="2"/>
      <c r="DZ777" s="2"/>
      <c r="EA777" s="2"/>
      <c r="EB777" s="2"/>
      <c r="EC777" s="2"/>
      <c r="ED777" s="2"/>
      <c r="EE777" s="2"/>
      <c r="EF777" s="2"/>
      <c r="EG777" s="2"/>
      <c r="EH777" s="2"/>
      <c r="EI777" s="2"/>
      <c r="EJ777" s="2"/>
      <c r="EK777" s="2"/>
      <c r="EL777" s="2"/>
      <c r="EM777" s="2"/>
      <c r="EN777" s="2"/>
      <c r="EO777" s="2"/>
      <c r="EP777" s="2"/>
      <c r="EQ777" s="2"/>
      <c r="ER777" s="2"/>
      <c r="ES777" s="2"/>
      <c r="ET777" s="2"/>
      <c r="EU777" s="2"/>
      <c r="EV777" s="2"/>
      <c r="EW777" s="2"/>
      <c r="EX777" s="2"/>
      <c r="EY777" s="2"/>
      <c r="EZ777" s="2"/>
      <c r="FA777" s="2"/>
      <c r="FB777" s="2"/>
      <c r="FC777" s="2"/>
    </row>
    <row r="778" spans="5:159">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2"/>
      <c r="DH778" s="2"/>
      <c r="DI778" s="2"/>
      <c r="DJ778" s="2"/>
      <c r="DK778" s="2"/>
      <c r="DL778" s="2"/>
      <c r="DM778" s="2"/>
      <c r="DN778" s="2"/>
      <c r="DO778" s="2"/>
      <c r="DP778" s="2"/>
      <c r="DQ778" s="2"/>
      <c r="DR778" s="2"/>
      <c r="DS778" s="2"/>
      <c r="DT778" s="2"/>
      <c r="DU778" s="2"/>
      <c r="DV778" s="2"/>
      <c r="DW778" s="2"/>
      <c r="DX778" s="2"/>
      <c r="DY778" s="2"/>
      <c r="DZ778" s="2"/>
      <c r="EA778" s="2"/>
      <c r="EB778" s="2"/>
      <c r="EC778" s="2"/>
      <c r="ED778" s="2"/>
      <c r="EE778" s="2"/>
      <c r="EF778" s="2"/>
      <c r="EG778" s="2"/>
      <c r="EH778" s="2"/>
      <c r="EI778" s="2"/>
      <c r="EJ778" s="2"/>
      <c r="EK778" s="2"/>
      <c r="EL778" s="2"/>
      <c r="EM778" s="2"/>
      <c r="EN778" s="2"/>
      <c r="EO778" s="2"/>
      <c r="EP778" s="2"/>
      <c r="EQ778" s="2"/>
      <c r="ER778" s="2"/>
      <c r="ES778" s="2"/>
      <c r="ET778" s="2"/>
      <c r="EU778" s="2"/>
      <c r="EV778" s="2"/>
      <c r="EW778" s="2"/>
      <c r="EX778" s="2"/>
      <c r="EY778" s="2"/>
      <c r="EZ778" s="2"/>
      <c r="FA778" s="2"/>
      <c r="FB778" s="2"/>
      <c r="FC778" s="2"/>
    </row>
    <row r="779" spans="5:159">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c r="DX779" s="2"/>
      <c r="DY779" s="2"/>
      <c r="DZ779" s="2"/>
      <c r="EA779" s="2"/>
      <c r="EB779" s="2"/>
      <c r="EC779" s="2"/>
      <c r="ED779" s="2"/>
      <c r="EE779" s="2"/>
      <c r="EF779" s="2"/>
      <c r="EG779" s="2"/>
      <c r="EH779" s="2"/>
      <c r="EI779" s="2"/>
      <c r="EJ779" s="2"/>
      <c r="EK779" s="2"/>
      <c r="EL779" s="2"/>
      <c r="EM779" s="2"/>
      <c r="EN779" s="2"/>
      <c r="EO779" s="2"/>
      <c r="EP779" s="2"/>
      <c r="EQ779" s="2"/>
      <c r="ER779" s="2"/>
      <c r="ES779" s="2"/>
      <c r="ET779" s="2"/>
      <c r="EU779" s="2"/>
      <c r="EV779" s="2"/>
      <c r="EW779" s="2"/>
      <c r="EX779" s="2"/>
      <c r="EY779" s="2"/>
      <c r="EZ779" s="2"/>
      <c r="FA779" s="2"/>
      <c r="FB779" s="2"/>
      <c r="FC779" s="2"/>
    </row>
    <row r="780" spans="5:159">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2"/>
      <c r="DH780" s="2"/>
      <c r="DI780" s="2"/>
      <c r="DJ780" s="2"/>
      <c r="DK780" s="2"/>
      <c r="DL780" s="2"/>
      <c r="DM780" s="2"/>
      <c r="DN780" s="2"/>
      <c r="DO780" s="2"/>
      <c r="DP780" s="2"/>
      <c r="DQ780" s="2"/>
      <c r="DR780" s="2"/>
      <c r="DS780" s="2"/>
      <c r="DT780" s="2"/>
      <c r="DU780" s="2"/>
      <c r="DV780" s="2"/>
      <c r="DW780" s="2"/>
      <c r="DX780" s="2"/>
      <c r="DY780" s="2"/>
      <c r="DZ780" s="2"/>
      <c r="EA780" s="2"/>
      <c r="EB780" s="2"/>
      <c r="EC780" s="2"/>
      <c r="ED780" s="2"/>
      <c r="EE780" s="2"/>
      <c r="EF780" s="2"/>
      <c r="EG780" s="2"/>
      <c r="EH780" s="2"/>
      <c r="EI780" s="2"/>
      <c r="EJ780" s="2"/>
      <c r="EK780" s="2"/>
      <c r="EL780" s="2"/>
      <c r="EM780" s="2"/>
      <c r="EN780" s="2"/>
      <c r="EO780" s="2"/>
      <c r="EP780" s="2"/>
      <c r="EQ780" s="2"/>
      <c r="ER780" s="2"/>
      <c r="ES780" s="2"/>
      <c r="ET780" s="2"/>
      <c r="EU780" s="2"/>
      <c r="EV780" s="2"/>
      <c r="EW780" s="2"/>
      <c r="EX780" s="2"/>
      <c r="EY780" s="2"/>
      <c r="EZ780" s="2"/>
      <c r="FA780" s="2"/>
      <c r="FB780" s="2"/>
      <c r="FC780" s="2"/>
    </row>
    <row r="781" spans="5:159">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c r="DJ781" s="2"/>
      <c r="DK781" s="2"/>
      <c r="DL781" s="2"/>
      <c r="DM781" s="2"/>
      <c r="DN781" s="2"/>
      <c r="DO781" s="2"/>
      <c r="DP781" s="2"/>
      <c r="DQ781" s="2"/>
      <c r="DR781" s="2"/>
      <c r="DS781" s="2"/>
      <c r="DT781" s="2"/>
      <c r="DU781" s="2"/>
      <c r="DV781" s="2"/>
      <c r="DW781" s="2"/>
      <c r="DX781" s="2"/>
      <c r="DY781" s="2"/>
      <c r="DZ781" s="2"/>
      <c r="EA781" s="2"/>
      <c r="EB781" s="2"/>
      <c r="EC781" s="2"/>
      <c r="ED781" s="2"/>
      <c r="EE781" s="2"/>
      <c r="EF781" s="2"/>
      <c r="EG781" s="2"/>
      <c r="EH781" s="2"/>
      <c r="EI781" s="2"/>
      <c r="EJ781" s="2"/>
      <c r="EK781" s="2"/>
      <c r="EL781" s="2"/>
      <c r="EM781" s="2"/>
      <c r="EN781" s="2"/>
      <c r="EO781" s="2"/>
      <c r="EP781" s="2"/>
      <c r="EQ781" s="2"/>
      <c r="ER781" s="2"/>
      <c r="ES781" s="2"/>
      <c r="ET781" s="2"/>
      <c r="EU781" s="2"/>
      <c r="EV781" s="2"/>
      <c r="EW781" s="2"/>
      <c r="EX781" s="2"/>
      <c r="EY781" s="2"/>
      <c r="EZ781" s="2"/>
      <c r="FA781" s="2"/>
      <c r="FB781" s="2"/>
      <c r="FC781" s="2"/>
    </row>
    <row r="782" spans="5:159">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2"/>
      <c r="DH782" s="2"/>
      <c r="DI782" s="2"/>
      <c r="DJ782" s="2"/>
      <c r="DK782" s="2"/>
      <c r="DL782" s="2"/>
      <c r="DM782" s="2"/>
      <c r="DN782" s="2"/>
      <c r="DO782" s="2"/>
      <c r="DP782" s="2"/>
      <c r="DQ782" s="2"/>
      <c r="DR782" s="2"/>
      <c r="DS782" s="2"/>
      <c r="DT782" s="2"/>
      <c r="DU782" s="2"/>
      <c r="DV782" s="2"/>
      <c r="DW782" s="2"/>
      <c r="DX782" s="2"/>
      <c r="DY782" s="2"/>
      <c r="DZ782" s="2"/>
      <c r="EA782" s="2"/>
      <c r="EB782" s="2"/>
      <c r="EC782" s="2"/>
      <c r="ED782" s="2"/>
      <c r="EE782" s="2"/>
      <c r="EF782" s="2"/>
      <c r="EG782" s="2"/>
      <c r="EH782" s="2"/>
      <c r="EI782" s="2"/>
      <c r="EJ782" s="2"/>
      <c r="EK782" s="2"/>
      <c r="EL782" s="2"/>
      <c r="EM782" s="2"/>
      <c r="EN782" s="2"/>
      <c r="EO782" s="2"/>
      <c r="EP782" s="2"/>
      <c r="EQ782" s="2"/>
      <c r="ER782" s="2"/>
      <c r="ES782" s="2"/>
      <c r="ET782" s="2"/>
      <c r="EU782" s="2"/>
      <c r="EV782" s="2"/>
      <c r="EW782" s="2"/>
      <c r="EX782" s="2"/>
      <c r="EY782" s="2"/>
      <c r="EZ782" s="2"/>
      <c r="FA782" s="2"/>
      <c r="FB782" s="2"/>
      <c r="FC782" s="2"/>
    </row>
    <row r="783" spans="5:159">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2"/>
      <c r="DH783" s="2"/>
      <c r="DI783" s="2"/>
      <c r="DJ783" s="2"/>
      <c r="DK783" s="2"/>
      <c r="DL783" s="2"/>
      <c r="DM783" s="2"/>
      <c r="DN783" s="2"/>
      <c r="DO783" s="2"/>
      <c r="DP783" s="2"/>
      <c r="DQ783" s="2"/>
      <c r="DR783" s="2"/>
      <c r="DS783" s="2"/>
      <c r="DT783" s="2"/>
      <c r="DU783" s="2"/>
      <c r="DV783" s="2"/>
      <c r="DW783" s="2"/>
      <c r="DX783" s="2"/>
      <c r="DY783" s="2"/>
      <c r="DZ783" s="2"/>
      <c r="EA783" s="2"/>
      <c r="EB783" s="2"/>
      <c r="EC783" s="2"/>
      <c r="ED783" s="2"/>
      <c r="EE783" s="2"/>
      <c r="EF783" s="2"/>
      <c r="EG783" s="2"/>
      <c r="EH783" s="2"/>
      <c r="EI783" s="2"/>
      <c r="EJ783" s="2"/>
      <c r="EK783" s="2"/>
      <c r="EL783" s="2"/>
      <c r="EM783" s="2"/>
      <c r="EN783" s="2"/>
      <c r="EO783" s="2"/>
      <c r="EP783" s="2"/>
      <c r="EQ783" s="2"/>
      <c r="ER783" s="2"/>
      <c r="ES783" s="2"/>
      <c r="ET783" s="2"/>
      <c r="EU783" s="2"/>
      <c r="EV783" s="2"/>
      <c r="EW783" s="2"/>
      <c r="EX783" s="2"/>
      <c r="EY783" s="2"/>
      <c r="EZ783" s="2"/>
      <c r="FA783" s="2"/>
      <c r="FB783" s="2"/>
      <c r="FC783" s="2"/>
    </row>
    <row r="784" spans="5:159">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2"/>
      <c r="DH784" s="2"/>
      <c r="DI784" s="2"/>
      <c r="DJ784" s="2"/>
      <c r="DK784" s="2"/>
      <c r="DL784" s="2"/>
      <c r="DM784" s="2"/>
      <c r="DN784" s="2"/>
      <c r="DO784" s="2"/>
      <c r="DP784" s="2"/>
      <c r="DQ784" s="2"/>
      <c r="DR784" s="2"/>
      <c r="DS784" s="2"/>
      <c r="DT784" s="2"/>
      <c r="DU784" s="2"/>
      <c r="DV784" s="2"/>
      <c r="DW784" s="2"/>
      <c r="DX784" s="2"/>
      <c r="DY784" s="2"/>
      <c r="DZ784" s="2"/>
      <c r="EA784" s="2"/>
      <c r="EB784" s="2"/>
      <c r="EC784" s="2"/>
      <c r="ED784" s="2"/>
      <c r="EE784" s="2"/>
      <c r="EF784" s="2"/>
      <c r="EG784" s="2"/>
      <c r="EH784" s="2"/>
      <c r="EI784" s="2"/>
      <c r="EJ784" s="2"/>
      <c r="EK784" s="2"/>
      <c r="EL784" s="2"/>
      <c r="EM784" s="2"/>
      <c r="EN784" s="2"/>
      <c r="EO784" s="2"/>
      <c r="EP784" s="2"/>
      <c r="EQ784" s="2"/>
      <c r="ER784" s="2"/>
      <c r="ES784" s="2"/>
      <c r="ET784" s="2"/>
      <c r="EU784" s="2"/>
      <c r="EV784" s="2"/>
      <c r="EW784" s="2"/>
      <c r="EX784" s="2"/>
      <c r="EY784" s="2"/>
      <c r="EZ784" s="2"/>
      <c r="FA784" s="2"/>
      <c r="FB784" s="2"/>
      <c r="FC784" s="2"/>
    </row>
    <row r="785" spans="5:159">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2"/>
      <c r="DH785" s="2"/>
      <c r="DI785" s="2"/>
      <c r="DJ785" s="2"/>
      <c r="DK785" s="2"/>
      <c r="DL785" s="2"/>
      <c r="DM785" s="2"/>
      <c r="DN785" s="2"/>
      <c r="DO785" s="2"/>
      <c r="DP785" s="2"/>
      <c r="DQ785" s="2"/>
      <c r="DR785" s="2"/>
      <c r="DS785" s="2"/>
      <c r="DT785" s="2"/>
      <c r="DU785" s="2"/>
      <c r="DV785" s="2"/>
      <c r="DW785" s="2"/>
      <c r="DX785" s="2"/>
      <c r="DY785" s="2"/>
      <c r="DZ785" s="2"/>
      <c r="EA785" s="2"/>
      <c r="EB785" s="2"/>
      <c r="EC785" s="2"/>
      <c r="ED785" s="2"/>
      <c r="EE785" s="2"/>
      <c r="EF785" s="2"/>
      <c r="EG785" s="2"/>
      <c r="EH785" s="2"/>
      <c r="EI785" s="2"/>
      <c r="EJ785" s="2"/>
      <c r="EK785" s="2"/>
      <c r="EL785" s="2"/>
      <c r="EM785" s="2"/>
      <c r="EN785" s="2"/>
      <c r="EO785" s="2"/>
      <c r="EP785" s="2"/>
      <c r="EQ785" s="2"/>
      <c r="ER785" s="2"/>
      <c r="ES785" s="2"/>
      <c r="ET785" s="2"/>
      <c r="EU785" s="2"/>
      <c r="EV785" s="2"/>
      <c r="EW785" s="2"/>
      <c r="EX785" s="2"/>
      <c r="EY785" s="2"/>
      <c r="EZ785" s="2"/>
      <c r="FA785" s="2"/>
      <c r="FB785" s="2"/>
      <c r="FC785" s="2"/>
    </row>
    <row r="786" spans="5:159">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c r="DV786" s="2"/>
      <c r="DW786" s="2"/>
      <c r="DX786" s="2"/>
      <c r="DY786" s="2"/>
      <c r="DZ786" s="2"/>
      <c r="EA786" s="2"/>
      <c r="EB786" s="2"/>
      <c r="EC786" s="2"/>
      <c r="ED786" s="2"/>
      <c r="EE786" s="2"/>
      <c r="EF786" s="2"/>
      <c r="EG786" s="2"/>
      <c r="EH786" s="2"/>
      <c r="EI786" s="2"/>
      <c r="EJ786" s="2"/>
      <c r="EK786" s="2"/>
      <c r="EL786" s="2"/>
      <c r="EM786" s="2"/>
      <c r="EN786" s="2"/>
      <c r="EO786" s="2"/>
      <c r="EP786" s="2"/>
      <c r="EQ786" s="2"/>
      <c r="ER786" s="2"/>
      <c r="ES786" s="2"/>
      <c r="ET786" s="2"/>
      <c r="EU786" s="2"/>
      <c r="EV786" s="2"/>
      <c r="EW786" s="2"/>
      <c r="EX786" s="2"/>
      <c r="EY786" s="2"/>
      <c r="EZ786" s="2"/>
      <c r="FA786" s="2"/>
      <c r="FB786" s="2"/>
      <c r="FC786" s="2"/>
    </row>
    <row r="787" spans="5:159">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c r="DG787" s="2"/>
      <c r="DH787" s="2"/>
      <c r="DI787" s="2"/>
      <c r="DJ787" s="2"/>
      <c r="DK787" s="2"/>
      <c r="DL787" s="2"/>
      <c r="DM787" s="2"/>
      <c r="DN787" s="2"/>
      <c r="DO787" s="2"/>
      <c r="DP787" s="2"/>
      <c r="DQ787" s="2"/>
      <c r="DR787" s="2"/>
      <c r="DS787" s="2"/>
      <c r="DT787" s="2"/>
      <c r="DU787" s="2"/>
      <c r="DV787" s="2"/>
      <c r="DW787" s="2"/>
      <c r="DX787" s="2"/>
      <c r="DY787" s="2"/>
      <c r="DZ787" s="2"/>
      <c r="EA787" s="2"/>
      <c r="EB787" s="2"/>
      <c r="EC787" s="2"/>
      <c r="ED787" s="2"/>
      <c r="EE787" s="2"/>
      <c r="EF787" s="2"/>
      <c r="EG787" s="2"/>
      <c r="EH787" s="2"/>
      <c r="EI787" s="2"/>
      <c r="EJ787" s="2"/>
      <c r="EK787" s="2"/>
      <c r="EL787" s="2"/>
      <c r="EM787" s="2"/>
      <c r="EN787" s="2"/>
      <c r="EO787" s="2"/>
      <c r="EP787" s="2"/>
      <c r="EQ787" s="2"/>
      <c r="ER787" s="2"/>
      <c r="ES787" s="2"/>
      <c r="ET787" s="2"/>
      <c r="EU787" s="2"/>
      <c r="EV787" s="2"/>
      <c r="EW787" s="2"/>
      <c r="EX787" s="2"/>
      <c r="EY787" s="2"/>
      <c r="EZ787" s="2"/>
      <c r="FA787" s="2"/>
      <c r="FB787" s="2"/>
      <c r="FC787" s="2"/>
    </row>
    <row r="788" spans="5:159">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s="2"/>
      <c r="DH788" s="2"/>
      <c r="DI788" s="2"/>
      <c r="DJ788" s="2"/>
      <c r="DK788" s="2"/>
      <c r="DL788" s="2"/>
      <c r="DM788" s="2"/>
      <c r="DN788" s="2"/>
      <c r="DO788" s="2"/>
      <c r="DP788" s="2"/>
      <c r="DQ788" s="2"/>
      <c r="DR788" s="2"/>
      <c r="DS788" s="2"/>
      <c r="DT788" s="2"/>
      <c r="DU788" s="2"/>
      <c r="DV788" s="2"/>
      <c r="DW788" s="2"/>
      <c r="DX788" s="2"/>
      <c r="DY788" s="2"/>
      <c r="DZ788" s="2"/>
      <c r="EA788" s="2"/>
      <c r="EB788" s="2"/>
      <c r="EC788" s="2"/>
      <c r="ED788" s="2"/>
      <c r="EE788" s="2"/>
      <c r="EF788" s="2"/>
      <c r="EG788" s="2"/>
      <c r="EH788" s="2"/>
      <c r="EI788" s="2"/>
      <c r="EJ788" s="2"/>
      <c r="EK788" s="2"/>
      <c r="EL788" s="2"/>
      <c r="EM788" s="2"/>
      <c r="EN788" s="2"/>
      <c r="EO788" s="2"/>
      <c r="EP788" s="2"/>
      <c r="EQ788" s="2"/>
      <c r="ER788" s="2"/>
      <c r="ES788" s="2"/>
      <c r="ET788" s="2"/>
      <c r="EU788" s="2"/>
      <c r="EV788" s="2"/>
      <c r="EW788" s="2"/>
      <c r="EX788" s="2"/>
      <c r="EY788" s="2"/>
      <c r="EZ788" s="2"/>
      <c r="FA788" s="2"/>
      <c r="FB788" s="2"/>
      <c r="FC788" s="2"/>
    </row>
    <row r="789" spans="5:159">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s="2"/>
      <c r="DH789" s="2"/>
      <c r="DI789" s="2"/>
      <c r="DJ789" s="2"/>
      <c r="DK789" s="2"/>
      <c r="DL789" s="2"/>
      <c r="DM789" s="2"/>
      <c r="DN789" s="2"/>
      <c r="DO789" s="2"/>
      <c r="DP789" s="2"/>
      <c r="DQ789" s="2"/>
      <c r="DR789" s="2"/>
      <c r="DS789" s="2"/>
      <c r="DT789" s="2"/>
      <c r="DU789" s="2"/>
      <c r="DV789" s="2"/>
      <c r="DW789" s="2"/>
      <c r="DX789" s="2"/>
      <c r="DY789" s="2"/>
      <c r="DZ789" s="2"/>
      <c r="EA789" s="2"/>
      <c r="EB789" s="2"/>
      <c r="EC789" s="2"/>
      <c r="ED789" s="2"/>
      <c r="EE789" s="2"/>
      <c r="EF789" s="2"/>
      <c r="EG789" s="2"/>
      <c r="EH789" s="2"/>
      <c r="EI789" s="2"/>
      <c r="EJ789" s="2"/>
      <c r="EK789" s="2"/>
      <c r="EL789" s="2"/>
      <c r="EM789" s="2"/>
      <c r="EN789" s="2"/>
      <c r="EO789" s="2"/>
      <c r="EP789" s="2"/>
      <c r="EQ789" s="2"/>
      <c r="ER789" s="2"/>
      <c r="ES789" s="2"/>
      <c r="ET789" s="2"/>
      <c r="EU789" s="2"/>
      <c r="EV789" s="2"/>
      <c r="EW789" s="2"/>
      <c r="EX789" s="2"/>
      <c r="EY789" s="2"/>
      <c r="EZ789" s="2"/>
      <c r="FA789" s="2"/>
      <c r="FB789" s="2"/>
      <c r="FC789" s="2"/>
    </row>
    <row r="790" spans="5:159">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s="2"/>
      <c r="DH790" s="2"/>
      <c r="DI790" s="2"/>
      <c r="DJ790" s="2"/>
      <c r="DK790" s="2"/>
      <c r="DL790" s="2"/>
      <c r="DM790" s="2"/>
      <c r="DN790" s="2"/>
      <c r="DO790" s="2"/>
      <c r="DP790" s="2"/>
      <c r="DQ790" s="2"/>
      <c r="DR790" s="2"/>
      <c r="DS790" s="2"/>
      <c r="DT790" s="2"/>
      <c r="DU790" s="2"/>
      <c r="DV790" s="2"/>
      <c r="DW790" s="2"/>
      <c r="DX790" s="2"/>
      <c r="DY790" s="2"/>
      <c r="DZ790" s="2"/>
      <c r="EA790" s="2"/>
      <c r="EB790" s="2"/>
      <c r="EC790" s="2"/>
      <c r="ED790" s="2"/>
      <c r="EE790" s="2"/>
      <c r="EF790" s="2"/>
      <c r="EG790" s="2"/>
      <c r="EH790" s="2"/>
      <c r="EI790" s="2"/>
      <c r="EJ790" s="2"/>
      <c r="EK790" s="2"/>
      <c r="EL790" s="2"/>
      <c r="EM790" s="2"/>
      <c r="EN790" s="2"/>
      <c r="EO790" s="2"/>
      <c r="EP790" s="2"/>
      <c r="EQ790" s="2"/>
      <c r="ER790" s="2"/>
      <c r="ES790" s="2"/>
      <c r="ET790" s="2"/>
      <c r="EU790" s="2"/>
      <c r="EV790" s="2"/>
      <c r="EW790" s="2"/>
      <c r="EX790" s="2"/>
      <c r="EY790" s="2"/>
      <c r="EZ790" s="2"/>
      <c r="FA790" s="2"/>
      <c r="FB790" s="2"/>
      <c r="FC790" s="2"/>
    </row>
    <row r="791" spans="5:159">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s="2"/>
      <c r="DH791" s="2"/>
      <c r="DI791" s="2"/>
      <c r="DJ791" s="2"/>
      <c r="DK791" s="2"/>
      <c r="DL791" s="2"/>
      <c r="DM791" s="2"/>
      <c r="DN791" s="2"/>
      <c r="DO791" s="2"/>
      <c r="DP791" s="2"/>
      <c r="DQ791" s="2"/>
      <c r="DR791" s="2"/>
      <c r="DS791" s="2"/>
      <c r="DT791" s="2"/>
      <c r="DU791" s="2"/>
      <c r="DV791" s="2"/>
      <c r="DW791" s="2"/>
      <c r="DX791" s="2"/>
      <c r="DY791" s="2"/>
      <c r="DZ791" s="2"/>
      <c r="EA791" s="2"/>
      <c r="EB791" s="2"/>
      <c r="EC791" s="2"/>
      <c r="ED791" s="2"/>
      <c r="EE791" s="2"/>
      <c r="EF791" s="2"/>
      <c r="EG791" s="2"/>
      <c r="EH791" s="2"/>
      <c r="EI791" s="2"/>
      <c r="EJ791" s="2"/>
      <c r="EK791" s="2"/>
      <c r="EL791" s="2"/>
      <c r="EM791" s="2"/>
      <c r="EN791" s="2"/>
      <c r="EO791" s="2"/>
      <c r="EP791" s="2"/>
      <c r="EQ791" s="2"/>
      <c r="ER791" s="2"/>
      <c r="ES791" s="2"/>
      <c r="ET791" s="2"/>
      <c r="EU791" s="2"/>
      <c r="EV791" s="2"/>
      <c r="EW791" s="2"/>
      <c r="EX791" s="2"/>
      <c r="EY791" s="2"/>
      <c r="EZ791" s="2"/>
      <c r="FA791" s="2"/>
      <c r="FB791" s="2"/>
      <c r="FC791" s="2"/>
    </row>
    <row r="792" spans="5:159">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s="2"/>
      <c r="DH792" s="2"/>
      <c r="DI792" s="2"/>
      <c r="DJ792" s="2"/>
      <c r="DK792" s="2"/>
      <c r="DL792" s="2"/>
      <c r="DM792" s="2"/>
      <c r="DN792" s="2"/>
      <c r="DO792" s="2"/>
      <c r="DP792" s="2"/>
      <c r="DQ792" s="2"/>
      <c r="DR792" s="2"/>
      <c r="DS792" s="2"/>
      <c r="DT792" s="2"/>
      <c r="DU792" s="2"/>
      <c r="DV792" s="2"/>
      <c r="DW792" s="2"/>
      <c r="DX792" s="2"/>
      <c r="DY792" s="2"/>
      <c r="DZ792" s="2"/>
      <c r="EA792" s="2"/>
      <c r="EB792" s="2"/>
      <c r="EC792" s="2"/>
      <c r="ED792" s="2"/>
      <c r="EE792" s="2"/>
      <c r="EF792" s="2"/>
      <c r="EG792" s="2"/>
      <c r="EH792" s="2"/>
      <c r="EI792" s="2"/>
      <c r="EJ792" s="2"/>
      <c r="EK792" s="2"/>
      <c r="EL792" s="2"/>
      <c r="EM792" s="2"/>
      <c r="EN792" s="2"/>
      <c r="EO792" s="2"/>
      <c r="EP792" s="2"/>
      <c r="EQ792" s="2"/>
      <c r="ER792" s="2"/>
      <c r="ES792" s="2"/>
      <c r="ET792" s="2"/>
      <c r="EU792" s="2"/>
      <c r="EV792" s="2"/>
      <c r="EW792" s="2"/>
      <c r="EX792" s="2"/>
      <c r="EY792" s="2"/>
      <c r="EZ792" s="2"/>
      <c r="FA792" s="2"/>
      <c r="FB792" s="2"/>
      <c r="FC792" s="2"/>
    </row>
    <row r="793" spans="5:159">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s="2"/>
      <c r="DH793" s="2"/>
      <c r="DI793" s="2"/>
      <c r="DJ793" s="2"/>
      <c r="DK793" s="2"/>
      <c r="DL793" s="2"/>
      <c r="DM793" s="2"/>
      <c r="DN793" s="2"/>
      <c r="DO793" s="2"/>
      <c r="DP793" s="2"/>
      <c r="DQ793" s="2"/>
      <c r="DR793" s="2"/>
      <c r="DS793" s="2"/>
      <c r="DT793" s="2"/>
      <c r="DU793" s="2"/>
      <c r="DV793" s="2"/>
      <c r="DW793" s="2"/>
      <c r="DX793" s="2"/>
      <c r="DY793" s="2"/>
      <c r="DZ793" s="2"/>
      <c r="EA793" s="2"/>
      <c r="EB793" s="2"/>
      <c r="EC793" s="2"/>
      <c r="ED793" s="2"/>
      <c r="EE793" s="2"/>
      <c r="EF793" s="2"/>
      <c r="EG793" s="2"/>
      <c r="EH793" s="2"/>
      <c r="EI793" s="2"/>
      <c r="EJ793" s="2"/>
      <c r="EK793" s="2"/>
      <c r="EL793" s="2"/>
      <c r="EM793" s="2"/>
      <c r="EN793" s="2"/>
      <c r="EO793" s="2"/>
      <c r="EP793" s="2"/>
      <c r="EQ793" s="2"/>
      <c r="ER793" s="2"/>
      <c r="ES793" s="2"/>
      <c r="ET793" s="2"/>
      <c r="EU793" s="2"/>
      <c r="EV793" s="2"/>
      <c r="EW793" s="2"/>
      <c r="EX793" s="2"/>
      <c r="EY793" s="2"/>
      <c r="EZ793" s="2"/>
      <c r="FA793" s="2"/>
      <c r="FB793" s="2"/>
      <c r="FC793" s="2"/>
    </row>
    <row r="794" spans="5:159">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s="2"/>
      <c r="DH794" s="2"/>
      <c r="DI794" s="2"/>
      <c r="DJ794" s="2"/>
      <c r="DK794" s="2"/>
      <c r="DL794" s="2"/>
      <c r="DM794" s="2"/>
      <c r="DN794" s="2"/>
      <c r="DO794" s="2"/>
      <c r="DP794" s="2"/>
      <c r="DQ794" s="2"/>
      <c r="DR794" s="2"/>
      <c r="DS794" s="2"/>
      <c r="DT794" s="2"/>
      <c r="DU794" s="2"/>
      <c r="DV794" s="2"/>
      <c r="DW794" s="2"/>
      <c r="DX794" s="2"/>
      <c r="DY794" s="2"/>
      <c r="DZ794" s="2"/>
      <c r="EA794" s="2"/>
      <c r="EB794" s="2"/>
      <c r="EC794" s="2"/>
      <c r="ED794" s="2"/>
      <c r="EE794" s="2"/>
      <c r="EF794" s="2"/>
      <c r="EG794" s="2"/>
      <c r="EH794" s="2"/>
      <c r="EI794" s="2"/>
      <c r="EJ794" s="2"/>
      <c r="EK794" s="2"/>
      <c r="EL794" s="2"/>
      <c r="EM794" s="2"/>
      <c r="EN794" s="2"/>
      <c r="EO794" s="2"/>
      <c r="EP794" s="2"/>
      <c r="EQ794" s="2"/>
      <c r="ER794" s="2"/>
      <c r="ES794" s="2"/>
      <c r="ET794" s="2"/>
      <c r="EU794" s="2"/>
      <c r="EV794" s="2"/>
      <c r="EW794" s="2"/>
      <c r="EX794" s="2"/>
      <c r="EY794" s="2"/>
      <c r="EZ794" s="2"/>
      <c r="FA794" s="2"/>
      <c r="FB794" s="2"/>
      <c r="FC794" s="2"/>
    </row>
    <row r="795" spans="5:159">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s="2"/>
      <c r="DH795" s="2"/>
      <c r="DI795" s="2"/>
      <c r="DJ795" s="2"/>
      <c r="DK795" s="2"/>
      <c r="DL795" s="2"/>
      <c r="DM795" s="2"/>
      <c r="DN795" s="2"/>
      <c r="DO795" s="2"/>
      <c r="DP795" s="2"/>
      <c r="DQ795" s="2"/>
      <c r="DR795" s="2"/>
      <c r="DS795" s="2"/>
      <c r="DT795" s="2"/>
      <c r="DU795" s="2"/>
      <c r="DV795" s="2"/>
      <c r="DW795" s="2"/>
      <c r="DX795" s="2"/>
      <c r="DY795" s="2"/>
      <c r="DZ795" s="2"/>
      <c r="EA795" s="2"/>
      <c r="EB795" s="2"/>
      <c r="EC795" s="2"/>
      <c r="ED795" s="2"/>
      <c r="EE795" s="2"/>
      <c r="EF795" s="2"/>
      <c r="EG795" s="2"/>
      <c r="EH795" s="2"/>
      <c r="EI795" s="2"/>
      <c r="EJ795" s="2"/>
      <c r="EK795" s="2"/>
      <c r="EL795" s="2"/>
      <c r="EM795" s="2"/>
      <c r="EN795" s="2"/>
      <c r="EO795" s="2"/>
      <c r="EP795" s="2"/>
      <c r="EQ795" s="2"/>
      <c r="ER795" s="2"/>
      <c r="ES795" s="2"/>
      <c r="ET795" s="2"/>
      <c r="EU795" s="2"/>
      <c r="EV795" s="2"/>
      <c r="EW795" s="2"/>
      <c r="EX795" s="2"/>
      <c r="EY795" s="2"/>
      <c r="EZ795" s="2"/>
      <c r="FA795" s="2"/>
      <c r="FB795" s="2"/>
      <c r="FC795" s="2"/>
    </row>
    <row r="796" spans="5:159">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s="2"/>
      <c r="DH796" s="2"/>
      <c r="DI796" s="2"/>
      <c r="DJ796" s="2"/>
      <c r="DK796" s="2"/>
      <c r="DL796" s="2"/>
      <c r="DM796" s="2"/>
      <c r="DN796" s="2"/>
      <c r="DO796" s="2"/>
      <c r="DP796" s="2"/>
      <c r="DQ796" s="2"/>
      <c r="DR796" s="2"/>
      <c r="DS796" s="2"/>
      <c r="DT796" s="2"/>
      <c r="DU796" s="2"/>
      <c r="DV796" s="2"/>
      <c r="DW796" s="2"/>
      <c r="DX796" s="2"/>
      <c r="DY796" s="2"/>
      <c r="DZ796" s="2"/>
      <c r="EA796" s="2"/>
      <c r="EB796" s="2"/>
      <c r="EC796" s="2"/>
      <c r="ED796" s="2"/>
      <c r="EE796" s="2"/>
      <c r="EF796" s="2"/>
      <c r="EG796" s="2"/>
      <c r="EH796" s="2"/>
      <c r="EI796" s="2"/>
      <c r="EJ796" s="2"/>
      <c r="EK796" s="2"/>
      <c r="EL796" s="2"/>
      <c r="EM796" s="2"/>
      <c r="EN796" s="2"/>
      <c r="EO796" s="2"/>
      <c r="EP796" s="2"/>
      <c r="EQ796" s="2"/>
      <c r="ER796" s="2"/>
      <c r="ES796" s="2"/>
      <c r="ET796" s="2"/>
      <c r="EU796" s="2"/>
      <c r="EV796" s="2"/>
      <c r="EW796" s="2"/>
      <c r="EX796" s="2"/>
      <c r="EY796" s="2"/>
      <c r="EZ796" s="2"/>
      <c r="FA796" s="2"/>
      <c r="FB796" s="2"/>
      <c r="FC796" s="2"/>
    </row>
    <row r="797" spans="5:159">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s="2"/>
      <c r="DH797" s="2"/>
      <c r="DI797" s="2"/>
      <c r="DJ797" s="2"/>
      <c r="DK797" s="2"/>
      <c r="DL797" s="2"/>
      <c r="DM797" s="2"/>
      <c r="DN797" s="2"/>
      <c r="DO797" s="2"/>
      <c r="DP797" s="2"/>
      <c r="DQ797" s="2"/>
      <c r="DR797" s="2"/>
      <c r="DS797" s="2"/>
      <c r="DT797" s="2"/>
      <c r="DU797" s="2"/>
      <c r="DV797" s="2"/>
      <c r="DW797" s="2"/>
      <c r="DX797" s="2"/>
      <c r="DY797" s="2"/>
      <c r="DZ797" s="2"/>
      <c r="EA797" s="2"/>
      <c r="EB797" s="2"/>
      <c r="EC797" s="2"/>
      <c r="ED797" s="2"/>
      <c r="EE797" s="2"/>
      <c r="EF797" s="2"/>
      <c r="EG797" s="2"/>
      <c r="EH797" s="2"/>
      <c r="EI797" s="2"/>
      <c r="EJ797" s="2"/>
      <c r="EK797" s="2"/>
      <c r="EL797" s="2"/>
      <c r="EM797" s="2"/>
      <c r="EN797" s="2"/>
      <c r="EO797" s="2"/>
      <c r="EP797" s="2"/>
      <c r="EQ797" s="2"/>
      <c r="ER797" s="2"/>
      <c r="ES797" s="2"/>
      <c r="ET797" s="2"/>
      <c r="EU797" s="2"/>
      <c r="EV797" s="2"/>
      <c r="EW797" s="2"/>
      <c r="EX797" s="2"/>
      <c r="EY797" s="2"/>
      <c r="EZ797" s="2"/>
      <c r="FA797" s="2"/>
      <c r="FB797" s="2"/>
      <c r="FC797" s="2"/>
    </row>
    <row r="798" spans="5:159">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c r="CW798" s="2"/>
      <c r="CX798" s="2"/>
      <c r="CY798" s="2"/>
      <c r="CZ798" s="2"/>
      <c r="DA798" s="2"/>
      <c r="DB798" s="2"/>
      <c r="DC798" s="2"/>
      <c r="DD798" s="2"/>
      <c r="DE798" s="2"/>
      <c r="DF798" s="2"/>
      <c r="DG798" s="2"/>
      <c r="DH798" s="2"/>
      <c r="DI798" s="2"/>
      <c r="DJ798" s="2"/>
      <c r="DK798" s="2"/>
      <c r="DL798" s="2"/>
      <c r="DM798" s="2"/>
      <c r="DN798" s="2"/>
      <c r="DO798" s="2"/>
      <c r="DP798" s="2"/>
      <c r="DQ798" s="2"/>
      <c r="DR798" s="2"/>
      <c r="DS798" s="2"/>
      <c r="DT798" s="2"/>
      <c r="DU798" s="2"/>
      <c r="DV798" s="2"/>
      <c r="DW798" s="2"/>
      <c r="DX798" s="2"/>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c r="EY798" s="2"/>
      <c r="EZ798" s="2"/>
      <c r="FA798" s="2"/>
      <c r="FB798" s="2"/>
      <c r="FC798" s="2"/>
    </row>
    <row r="799" spans="5:159">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c r="CW799" s="2"/>
      <c r="CX799" s="2"/>
      <c r="CY799" s="2"/>
      <c r="CZ799" s="2"/>
      <c r="DA799" s="2"/>
      <c r="DB799" s="2"/>
      <c r="DC799" s="2"/>
      <c r="DD799" s="2"/>
      <c r="DE799" s="2"/>
      <c r="DF799" s="2"/>
      <c r="DG799" s="2"/>
      <c r="DH799" s="2"/>
      <c r="DI799" s="2"/>
      <c r="DJ799" s="2"/>
      <c r="DK799" s="2"/>
      <c r="DL799" s="2"/>
      <c r="DM799" s="2"/>
      <c r="DN799" s="2"/>
      <c r="DO799" s="2"/>
      <c r="DP799" s="2"/>
      <c r="DQ799" s="2"/>
      <c r="DR799" s="2"/>
      <c r="DS799" s="2"/>
      <c r="DT799" s="2"/>
      <c r="DU799" s="2"/>
      <c r="DV799" s="2"/>
      <c r="DW799" s="2"/>
      <c r="DX799" s="2"/>
      <c r="DY799" s="2"/>
      <c r="DZ799" s="2"/>
      <c r="EA799" s="2"/>
      <c r="EB799" s="2"/>
      <c r="EC799" s="2"/>
      <c r="ED799" s="2"/>
      <c r="EE799" s="2"/>
      <c r="EF799" s="2"/>
      <c r="EG799" s="2"/>
      <c r="EH799" s="2"/>
      <c r="EI799" s="2"/>
      <c r="EJ799" s="2"/>
      <c r="EK799" s="2"/>
      <c r="EL799" s="2"/>
      <c r="EM799" s="2"/>
      <c r="EN799" s="2"/>
      <c r="EO799" s="2"/>
      <c r="EP799" s="2"/>
      <c r="EQ799" s="2"/>
      <c r="ER799" s="2"/>
      <c r="ES799" s="2"/>
      <c r="ET799" s="2"/>
      <c r="EU799" s="2"/>
      <c r="EV799" s="2"/>
      <c r="EW799" s="2"/>
      <c r="EX799" s="2"/>
      <c r="EY799" s="2"/>
      <c r="EZ799" s="2"/>
      <c r="FA799" s="2"/>
      <c r="FB799" s="2"/>
      <c r="FC799" s="2"/>
    </row>
    <row r="800" spans="5:159">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c r="CW800" s="2"/>
      <c r="CX800" s="2"/>
      <c r="CY800" s="2"/>
      <c r="CZ800" s="2"/>
      <c r="DA800" s="2"/>
      <c r="DB800" s="2"/>
      <c r="DC800" s="2"/>
      <c r="DD800" s="2"/>
      <c r="DE800" s="2"/>
      <c r="DF800" s="2"/>
      <c r="DG800" s="2"/>
      <c r="DH800" s="2"/>
      <c r="DI800" s="2"/>
      <c r="DJ800" s="2"/>
      <c r="DK800" s="2"/>
      <c r="DL800" s="2"/>
      <c r="DM800" s="2"/>
      <c r="DN800" s="2"/>
      <c r="DO800" s="2"/>
      <c r="DP800" s="2"/>
      <c r="DQ800" s="2"/>
      <c r="DR800" s="2"/>
      <c r="DS800" s="2"/>
      <c r="DT800" s="2"/>
      <c r="DU800" s="2"/>
      <c r="DV800" s="2"/>
      <c r="DW800" s="2"/>
      <c r="DX800" s="2"/>
      <c r="DY800" s="2"/>
      <c r="DZ800" s="2"/>
      <c r="EA800" s="2"/>
      <c r="EB800" s="2"/>
      <c r="EC800" s="2"/>
      <c r="ED800" s="2"/>
      <c r="EE800" s="2"/>
      <c r="EF800" s="2"/>
      <c r="EG800" s="2"/>
      <c r="EH800" s="2"/>
      <c r="EI800" s="2"/>
      <c r="EJ800" s="2"/>
      <c r="EK800" s="2"/>
      <c r="EL800" s="2"/>
      <c r="EM800" s="2"/>
      <c r="EN800" s="2"/>
      <c r="EO800" s="2"/>
      <c r="EP800" s="2"/>
      <c r="EQ800" s="2"/>
      <c r="ER800" s="2"/>
      <c r="ES800" s="2"/>
      <c r="ET800" s="2"/>
      <c r="EU800" s="2"/>
      <c r="EV800" s="2"/>
      <c r="EW800" s="2"/>
      <c r="EX800" s="2"/>
      <c r="EY800" s="2"/>
      <c r="EZ800" s="2"/>
      <c r="FA800" s="2"/>
      <c r="FB800" s="2"/>
      <c r="FC800" s="2"/>
    </row>
    <row r="801" spans="5:159">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s="2"/>
      <c r="DV801" s="2"/>
      <c r="DW801" s="2"/>
      <c r="DX801" s="2"/>
      <c r="DY801" s="2"/>
      <c r="DZ801" s="2"/>
      <c r="EA801" s="2"/>
      <c r="EB801" s="2"/>
      <c r="EC801" s="2"/>
      <c r="ED801" s="2"/>
      <c r="EE801" s="2"/>
      <c r="EF801" s="2"/>
      <c r="EG801" s="2"/>
      <c r="EH801" s="2"/>
      <c r="EI801" s="2"/>
      <c r="EJ801" s="2"/>
      <c r="EK801" s="2"/>
      <c r="EL801" s="2"/>
      <c r="EM801" s="2"/>
      <c r="EN801" s="2"/>
      <c r="EO801" s="2"/>
      <c r="EP801" s="2"/>
      <c r="EQ801" s="2"/>
      <c r="ER801" s="2"/>
      <c r="ES801" s="2"/>
      <c r="ET801" s="2"/>
      <c r="EU801" s="2"/>
      <c r="EV801" s="2"/>
      <c r="EW801" s="2"/>
      <c r="EX801" s="2"/>
      <c r="EY801" s="2"/>
      <c r="EZ801" s="2"/>
      <c r="FA801" s="2"/>
      <c r="FB801" s="2"/>
      <c r="FC801" s="2"/>
    </row>
    <row r="802" spans="5:159">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c r="CW802" s="2"/>
      <c r="CX802" s="2"/>
      <c r="CY802" s="2"/>
      <c r="CZ802" s="2"/>
      <c r="DA802" s="2"/>
      <c r="DB802" s="2"/>
      <c r="DC802" s="2"/>
      <c r="DD802" s="2"/>
      <c r="DE802" s="2"/>
      <c r="DF802" s="2"/>
      <c r="DG802" s="2"/>
      <c r="DH802" s="2"/>
      <c r="DI802" s="2"/>
      <c r="DJ802" s="2"/>
      <c r="DK802" s="2"/>
      <c r="DL802" s="2"/>
      <c r="DM802" s="2"/>
      <c r="DN802" s="2"/>
      <c r="DO802" s="2"/>
      <c r="DP802" s="2"/>
      <c r="DQ802" s="2"/>
      <c r="DR802" s="2"/>
      <c r="DS802" s="2"/>
      <c r="DT802" s="2"/>
      <c r="DU802" s="2"/>
      <c r="DV802" s="2"/>
      <c r="DW802" s="2"/>
      <c r="DX802" s="2"/>
      <c r="DY802" s="2"/>
      <c r="DZ802" s="2"/>
      <c r="EA802" s="2"/>
      <c r="EB802" s="2"/>
      <c r="EC802" s="2"/>
      <c r="ED802" s="2"/>
      <c r="EE802" s="2"/>
      <c r="EF802" s="2"/>
      <c r="EG802" s="2"/>
      <c r="EH802" s="2"/>
      <c r="EI802" s="2"/>
      <c r="EJ802" s="2"/>
      <c r="EK802" s="2"/>
      <c r="EL802" s="2"/>
      <c r="EM802" s="2"/>
      <c r="EN802" s="2"/>
      <c r="EO802" s="2"/>
      <c r="EP802" s="2"/>
      <c r="EQ802" s="2"/>
      <c r="ER802" s="2"/>
      <c r="ES802" s="2"/>
      <c r="ET802" s="2"/>
      <c r="EU802" s="2"/>
      <c r="EV802" s="2"/>
      <c r="EW802" s="2"/>
      <c r="EX802" s="2"/>
      <c r="EY802" s="2"/>
      <c r="EZ802" s="2"/>
      <c r="FA802" s="2"/>
      <c r="FB802" s="2"/>
      <c r="FC802" s="2"/>
    </row>
    <row r="803" spans="5:159">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c r="DW803" s="2"/>
      <c r="DX803" s="2"/>
      <c r="DY803" s="2"/>
      <c r="DZ803" s="2"/>
      <c r="EA803" s="2"/>
      <c r="EB803" s="2"/>
      <c r="EC803" s="2"/>
      <c r="ED803" s="2"/>
      <c r="EE803" s="2"/>
      <c r="EF803" s="2"/>
      <c r="EG803" s="2"/>
      <c r="EH803" s="2"/>
      <c r="EI803" s="2"/>
      <c r="EJ803" s="2"/>
      <c r="EK803" s="2"/>
      <c r="EL803" s="2"/>
      <c r="EM803" s="2"/>
      <c r="EN803" s="2"/>
      <c r="EO803" s="2"/>
      <c r="EP803" s="2"/>
      <c r="EQ803" s="2"/>
      <c r="ER803" s="2"/>
      <c r="ES803" s="2"/>
      <c r="ET803" s="2"/>
      <c r="EU803" s="2"/>
      <c r="EV803" s="2"/>
      <c r="EW803" s="2"/>
      <c r="EX803" s="2"/>
      <c r="EY803" s="2"/>
      <c r="EZ803" s="2"/>
      <c r="FA803" s="2"/>
      <c r="FB803" s="2"/>
      <c r="FC803" s="2"/>
    </row>
    <row r="804" spans="5:159">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c r="CW804" s="2"/>
      <c r="CX804" s="2"/>
      <c r="CY804" s="2"/>
      <c r="CZ804" s="2"/>
      <c r="DA804" s="2"/>
      <c r="DB804" s="2"/>
      <c r="DC804" s="2"/>
      <c r="DD804" s="2"/>
      <c r="DE804" s="2"/>
      <c r="DF804" s="2"/>
      <c r="DG804" s="2"/>
      <c r="DH804" s="2"/>
      <c r="DI804" s="2"/>
      <c r="DJ804" s="2"/>
      <c r="DK804" s="2"/>
      <c r="DL804" s="2"/>
      <c r="DM804" s="2"/>
      <c r="DN804" s="2"/>
      <c r="DO804" s="2"/>
      <c r="DP804" s="2"/>
      <c r="DQ804" s="2"/>
      <c r="DR804" s="2"/>
      <c r="DS804" s="2"/>
      <c r="DT804" s="2"/>
      <c r="DU804" s="2"/>
      <c r="DV804" s="2"/>
      <c r="DW804" s="2"/>
      <c r="DX804" s="2"/>
      <c r="DY804" s="2"/>
      <c r="DZ804" s="2"/>
      <c r="EA804" s="2"/>
      <c r="EB804" s="2"/>
      <c r="EC804" s="2"/>
      <c r="ED804" s="2"/>
      <c r="EE804" s="2"/>
      <c r="EF804" s="2"/>
      <c r="EG804" s="2"/>
      <c r="EH804" s="2"/>
      <c r="EI804" s="2"/>
      <c r="EJ804" s="2"/>
      <c r="EK804" s="2"/>
      <c r="EL804" s="2"/>
      <c r="EM804" s="2"/>
      <c r="EN804" s="2"/>
      <c r="EO804" s="2"/>
      <c r="EP804" s="2"/>
      <c r="EQ804" s="2"/>
      <c r="ER804" s="2"/>
      <c r="ES804" s="2"/>
      <c r="ET804" s="2"/>
      <c r="EU804" s="2"/>
      <c r="EV804" s="2"/>
      <c r="EW804" s="2"/>
      <c r="EX804" s="2"/>
      <c r="EY804" s="2"/>
      <c r="EZ804" s="2"/>
      <c r="FA804" s="2"/>
      <c r="FB804" s="2"/>
      <c r="FC804" s="2"/>
    </row>
    <row r="805" spans="5:159">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c r="CW805" s="2"/>
      <c r="CX805" s="2"/>
      <c r="CY805" s="2"/>
      <c r="CZ805" s="2"/>
      <c r="DA805" s="2"/>
      <c r="DB805" s="2"/>
      <c r="DC805" s="2"/>
      <c r="DD805" s="2"/>
      <c r="DE805" s="2"/>
      <c r="DF805" s="2"/>
      <c r="DG805" s="2"/>
      <c r="DH805" s="2"/>
      <c r="DI805" s="2"/>
      <c r="DJ805" s="2"/>
      <c r="DK805" s="2"/>
      <c r="DL805" s="2"/>
      <c r="DM805" s="2"/>
      <c r="DN805" s="2"/>
      <c r="DO805" s="2"/>
      <c r="DP805" s="2"/>
      <c r="DQ805" s="2"/>
      <c r="DR805" s="2"/>
      <c r="DS805" s="2"/>
      <c r="DT805" s="2"/>
      <c r="DU805" s="2"/>
      <c r="DV805" s="2"/>
      <c r="DW805" s="2"/>
      <c r="DX805" s="2"/>
      <c r="DY805" s="2"/>
      <c r="DZ805" s="2"/>
      <c r="EA805" s="2"/>
      <c r="EB805" s="2"/>
      <c r="EC805" s="2"/>
      <c r="ED805" s="2"/>
      <c r="EE805" s="2"/>
      <c r="EF805" s="2"/>
      <c r="EG805" s="2"/>
      <c r="EH805" s="2"/>
      <c r="EI805" s="2"/>
      <c r="EJ805" s="2"/>
      <c r="EK805" s="2"/>
      <c r="EL805" s="2"/>
      <c r="EM805" s="2"/>
      <c r="EN805" s="2"/>
      <c r="EO805" s="2"/>
      <c r="EP805" s="2"/>
      <c r="EQ805" s="2"/>
      <c r="ER805" s="2"/>
      <c r="ES805" s="2"/>
      <c r="ET805" s="2"/>
      <c r="EU805" s="2"/>
      <c r="EV805" s="2"/>
      <c r="EW805" s="2"/>
      <c r="EX805" s="2"/>
      <c r="EY805" s="2"/>
      <c r="EZ805" s="2"/>
      <c r="FA805" s="2"/>
      <c r="FB805" s="2"/>
      <c r="FC805" s="2"/>
    </row>
    <row r="806" spans="5:159">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s="2"/>
      <c r="DY806" s="2"/>
      <c r="DZ806" s="2"/>
      <c r="EA806" s="2"/>
      <c r="EB806" s="2"/>
      <c r="EC806" s="2"/>
      <c r="ED806" s="2"/>
      <c r="EE806" s="2"/>
      <c r="EF806" s="2"/>
      <c r="EG806" s="2"/>
      <c r="EH806" s="2"/>
      <c r="EI806" s="2"/>
      <c r="EJ806" s="2"/>
      <c r="EK806" s="2"/>
      <c r="EL806" s="2"/>
      <c r="EM806" s="2"/>
      <c r="EN806" s="2"/>
      <c r="EO806" s="2"/>
      <c r="EP806" s="2"/>
      <c r="EQ806" s="2"/>
      <c r="ER806" s="2"/>
      <c r="ES806" s="2"/>
      <c r="ET806" s="2"/>
      <c r="EU806" s="2"/>
      <c r="EV806" s="2"/>
      <c r="EW806" s="2"/>
      <c r="EX806" s="2"/>
      <c r="EY806" s="2"/>
      <c r="EZ806" s="2"/>
      <c r="FA806" s="2"/>
      <c r="FB806" s="2"/>
      <c r="FC806" s="2"/>
    </row>
    <row r="807" spans="5:159">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s="2"/>
      <c r="DY807" s="2"/>
      <c r="DZ807" s="2"/>
      <c r="EA807" s="2"/>
      <c r="EB807" s="2"/>
      <c r="EC807" s="2"/>
      <c r="ED807" s="2"/>
      <c r="EE807" s="2"/>
      <c r="EF807" s="2"/>
      <c r="EG807" s="2"/>
      <c r="EH807" s="2"/>
      <c r="EI807" s="2"/>
      <c r="EJ807" s="2"/>
      <c r="EK807" s="2"/>
      <c r="EL807" s="2"/>
      <c r="EM807" s="2"/>
      <c r="EN807" s="2"/>
      <c r="EO807" s="2"/>
      <c r="EP807" s="2"/>
      <c r="EQ807" s="2"/>
      <c r="ER807" s="2"/>
      <c r="ES807" s="2"/>
      <c r="ET807" s="2"/>
      <c r="EU807" s="2"/>
      <c r="EV807" s="2"/>
      <c r="EW807" s="2"/>
      <c r="EX807" s="2"/>
      <c r="EY807" s="2"/>
      <c r="EZ807" s="2"/>
      <c r="FA807" s="2"/>
      <c r="FB807" s="2"/>
      <c r="FC807" s="2"/>
    </row>
    <row r="808" spans="5:159">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2"/>
      <c r="DY808" s="2"/>
      <c r="DZ808" s="2"/>
      <c r="EA808" s="2"/>
      <c r="EB808" s="2"/>
      <c r="EC808" s="2"/>
      <c r="ED808" s="2"/>
      <c r="EE808" s="2"/>
      <c r="EF808" s="2"/>
      <c r="EG808" s="2"/>
      <c r="EH808" s="2"/>
      <c r="EI808" s="2"/>
      <c r="EJ808" s="2"/>
      <c r="EK808" s="2"/>
      <c r="EL808" s="2"/>
      <c r="EM808" s="2"/>
      <c r="EN808" s="2"/>
      <c r="EO808" s="2"/>
      <c r="EP808" s="2"/>
      <c r="EQ808" s="2"/>
      <c r="ER808" s="2"/>
      <c r="ES808" s="2"/>
      <c r="ET808" s="2"/>
      <c r="EU808" s="2"/>
      <c r="EV808" s="2"/>
      <c r="EW808" s="2"/>
      <c r="EX808" s="2"/>
      <c r="EY808" s="2"/>
      <c r="EZ808" s="2"/>
      <c r="FA808" s="2"/>
      <c r="FB808" s="2"/>
      <c r="FC808" s="2"/>
    </row>
    <row r="809" spans="5:159">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2"/>
      <c r="DY809" s="2"/>
      <c r="DZ809" s="2"/>
      <c r="EA809" s="2"/>
      <c r="EB809" s="2"/>
      <c r="EC809" s="2"/>
      <c r="ED809" s="2"/>
      <c r="EE809" s="2"/>
      <c r="EF809" s="2"/>
      <c r="EG809" s="2"/>
      <c r="EH809" s="2"/>
      <c r="EI809" s="2"/>
      <c r="EJ809" s="2"/>
      <c r="EK809" s="2"/>
      <c r="EL809" s="2"/>
      <c r="EM809" s="2"/>
      <c r="EN809" s="2"/>
      <c r="EO809" s="2"/>
      <c r="EP809" s="2"/>
      <c r="EQ809" s="2"/>
      <c r="ER809" s="2"/>
      <c r="ES809" s="2"/>
      <c r="ET809" s="2"/>
      <c r="EU809" s="2"/>
      <c r="EV809" s="2"/>
      <c r="EW809" s="2"/>
      <c r="EX809" s="2"/>
      <c r="EY809" s="2"/>
      <c r="EZ809" s="2"/>
      <c r="FA809" s="2"/>
      <c r="FB809" s="2"/>
      <c r="FC809" s="2"/>
    </row>
    <row r="810" spans="5:159">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2"/>
      <c r="DY810" s="2"/>
      <c r="DZ810" s="2"/>
      <c r="EA810" s="2"/>
      <c r="EB810" s="2"/>
      <c r="EC810" s="2"/>
      <c r="ED810" s="2"/>
      <c r="EE810" s="2"/>
      <c r="EF810" s="2"/>
      <c r="EG810" s="2"/>
      <c r="EH810" s="2"/>
      <c r="EI810" s="2"/>
      <c r="EJ810" s="2"/>
      <c r="EK810" s="2"/>
      <c r="EL810" s="2"/>
      <c r="EM810" s="2"/>
      <c r="EN810" s="2"/>
      <c r="EO810" s="2"/>
      <c r="EP810" s="2"/>
      <c r="EQ810" s="2"/>
      <c r="ER810" s="2"/>
      <c r="ES810" s="2"/>
      <c r="ET810" s="2"/>
      <c r="EU810" s="2"/>
      <c r="EV810" s="2"/>
      <c r="EW810" s="2"/>
      <c r="EX810" s="2"/>
      <c r="EY810" s="2"/>
      <c r="EZ810" s="2"/>
      <c r="FA810" s="2"/>
      <c r="FB810" s="2"/>
      <c r="FC810" s="2"/>
    </row>
    <row r="811" spans="5:159">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2"/>
      <c r="DY811" s="2"/>
      <c r="DZ811" s="2"/>
      <c r="EA811" s="2"/>
      <c r="EB811" s="2"/>
      <c r="EC811" s="2"/>
      <c r="ED811" s="2"/>
      <c r="EE811" s="2"/>
      <c r="EF811" s="2"/>
      <c r="EG811" s="2"/>
      <c r="EH811" s="2"/>
      <c r="EI811" s="2"/>
      <c r="EJ811" s="2"/>
      <c r="EK811" s="2"/>
      <c r="EL811" s="2"/>
      <c r="EM811" s="2"/>
      <c r="EN811" s="2"/>
      <c r="EO811" s="2"/>
      <c r="EP811" s="2"/>
      <c r="EQ811" s="2"/>
      <c r="ER811" s="2"/>
      <c r="ES811" s="2"/>
      <c r="ET811" s="2"/>
      <c r="EU811" s="2"/>
      <c r="EV811" s="2"/>
      <c r="EW811" s="2"/>
      <c r="EX811" s="2"/>
      <c r="EY811" s="2"/>
      <c r="EZ811" s="2"/>
      <c r="FA811" s="2"/>
      <c r="FB811" s="2"/>
      <c r="FC811" s="2"/>
    </row>
    <row r="812" spans="5:159">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2"/>
      <c r="DY812" s="2"/>
      <c r="DZ812" s="2"/>
      <c r="EA812" s="2"/>
      <c r="EB812" s="2"/>
      <c r="EC812" s="2"/>
      <c r="ED812" s="2"/>
      <c r="EE812" s="2"/>
      <c r="EF812" s="2"/>
      <c r="EG812" s="2"/>
      <c r="EH812" s="2"/>
      <c r="EI812" s="2"/>
      <c r="EJ812" s="2"/>
      <c r="EK812" s="2"/>
      <c r="EL812" s="2"/>
      <c r="EM812" s="2"/>
      <c r="EN812" s="2"/>
      <c r="EO812" s="2"/>
      <c r="EP812" s="2"/>
      <c r="EQ812" s="2"/>
      <c r="ER812" s="2"/>
      <c r="ES812" s="2"/>
      <c r="ET812" s="2"/>
      <c r="EU812" s="2"/>
      <c r="EV812" s="2"/>
      <c r="EW812" s="2"/>
      <c r="EX812" s="2"/>
      <c r="EY812" s="2"/>
      <c r="EZ812" s="2"/>
      <c r="FA812" s="2"/>
      <c r="FB812" s="2"/>
      <c r="FC812" s="2"/>
    </row>
    <row r="813" spans="5:159">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2"/>
      <c r="DY813" s="2"/>
      <c r="DZ813" s="2"/>
      <c r="EA813" s="2"/>
      <c r="EB813" s="2"/>
      <c r="EC813" s="2"/>
      <c r="ED813" s="2"/>
      <c r="EE813" s="2"/>
      <c r="EF813" s="2"/>
      <c r="EG813" s="2"/>
      <c r="EH813" s="2"/>
      <c r="EI813" s="2"/>
      <c r="EJ813" s="2"/>
      <c r="EK813" s="2"/>
      <c r="EL813" s="2"/>
      <c r="EM813" s="2"/>
      <c r="EN813" s="2"/>
      <c r="EO813" s="2"/>
      <c r="EP813" s="2"/>
      <c r="EQ813" s="2"/>
      <c r="ER813" s="2"/>
      <c r="ES813" s="2"/>
      <c r="ET813" s="2"/>
      <c r="EU813" s="2"/>
      <c r="EV813" s="2"/>
      <c r="EW813" s="2"/>
      <c r="EX813" s="2"/>
      <c r="EY813" s="2"/>
      <c r="EZ813" s="2"/>
      <c r="FA813" s="2"/>
      <c r="FB813" s="2"/>
      <c r="FC813" s="2"/>
    </row>
    <row r="814" spans="5:159">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2"/>
      <c r="DY814" s="2"/>
      <c r="DZ814" s="2"/>
      <c r="EA814" s="2"/>
      <c r="EB814" s="2"/>
      <c r="EC814" s="2"/>
      <c r="ED814" s="2"/>
      <c r="EE814" s="2"/>
      <c r="EF814" s="2"/>
      <c r="EG814" s="2"/>
      <c r="EH814" s="2"/>
      <c r="EI814" s="2"/>
      <c r="EJ814" s="2"/>
      <c r="EK814" s="2"/>
      <c r="EL814" s="2"/>
      <c r="EM814" s="2"/>
      <c r="EN814" s="2"/>
      <c r="EO814" s="2"/>
      <c r="EP814" s="2"/>
      <c r="EQ814" s="2"/>
      <c r="ER814" s="2"/>
      <c r="ES814" s="2"/>
      <c r="ET814" s="2"/>
      <c r="EU814" s="2"/>
      <c r="EV814" s="2"/>
      <c r="EW814" s="2"/>
      <c r="EX814" s="2"/>
      <c r="EY814" s="2"/>
      <c r="EZ814" s="2"/>
      <c r="FA814" s="2"/>
      <c r="FB814" s="2"/>
      <c r="FC814" s="2"/>
    </row>
    <row r="815" spans="5:159">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2"/>
      <c r="DY815" s="2"/>
      <c r="DZ815" s="2"/>
      <c r="EA815" s="2"/>
      <c r="EB815" s="2"/>
      <c r="EC815" s="2"/>
      <c r="ED815" s="2"/>
      <c r="EE815" s="2"/>
      <c r="EF815" s="2"/>
      <c r="EG815" s="2"/>
      <c r="EH815" s="2"/>
      <c r="EI815" s="2"/>
      <c r="EJ815" s="2"/>
      <c r="EK815" s="2"/>
      <c r="EL815" s="2"/>
      <c r="EM815" s="2"/>
      <c r="EN815" s="2"/>
      <c r="EO815" s="2"/>
      <c r="EP815" s="2"/>
      <c r="EQ815" s="2"/>
      <c r="ER815" s="2"/>
      <c r="ES815" s="2"/>
      <c r="ET815" s="2"/>
      <c r="EU815" s="2"/>
      <c r="EV815" s="2"/>
      <c r="EW815" s="2"/>
      <c r="EX815" s="2"/>
      <c r="EY815" s="2"/>
      <c r="EZ815" s="2"/>
      <c r="FA815" s="2"/>
      <c r="FB815" s="2"/>
      <c r="FC815" s="2"/>
    </row>
    <row r="816" spans="5:159">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row>
    <row r="817" spans="5:159">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row>
    <row r="818" spans="5:159">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row>
    <row r="819" spans="5:159">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row>
    <row r="820" spans="5:159">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row>
    <row r="821" spans="5:159">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row>
    <row r="822" spans="5:159">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row>
    <row r="823" spans="5:159">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row>
    <row r="824" spans="5:159">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row>
    <row r="825" spans="5:159">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row>
    <row r="826" spans="5:159">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row>
    <row r="827" spans="5:159">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row>
    <row r="828" spans="5:159">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row>
    <row r="829" spans="5:159">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row>
    <row r="830" spans="5:159">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row>
    <row r="831" spans="5:159">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row>
    <row r="832" spans="5:159">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row>
    <row r="833" spans="5:159">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row>
    <row r="834" spans="5:159">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c r="CW834" s="2"/>
      <c r="CX834" s="2"/>
      <c r="CY834" s="2"/>
      <c r="CZ834" s="2"/>
      <c r="DA834" s="2"/>
      <c r="DB834" s="2"/>
      <c r="DC834" s="2"/>
      <c r="DD834" s="2"/>
      <c r="DE834" s="2"/>
      <c r="DF834" s="2"/>
      <c r="DG834" s="2"/>
      <c r="DH834" s="2"/>
      <c r="DI834" s="2"/>
      <c r="DJ834" s="2"/>
      <c r="DK834" s="2"/>
      <c r="DL834" s="2"/>
      <c r="DM834" s="2"/>
      <c r="DN834" s="2"/>
      <c r="DO834" s="2"/>
      <c r="DP834" s="2"/>
      <c r="DQ834" s="2"/>
      <c r="DR834" s="2"/>
      <c r="DS834" s="2"/>
      <c r="DT834" s="2"/>
      <c r="DU834" s="2"/>
      <c r="DV834" s="2"/>
      <c r="DW834" s="2"/>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c r="FB834" s="2"/>
      <c r="FC834" s="2"/>
    </row>
    <row r="835" spans="5:159">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c r="CW835" s="2"/>
      <c r="CX835" s="2"/>
      <c r="CY835" s="2"/>
      <c r="CZ835" s="2"/>
      <c r="DA835" s="2"/>
      <c r="DB835" s="2"/>
      <c r="DC835" s="2"/>
      <c r="DD835" s="2"/>
      <c r="DE835" s="2"/>
      <c r="DF835" s="2"/>
      <c r="DG835" s="2"/>
      <c r="DH835" s="2"/>
      <c r="DI835" s="2"/>
      <c r="DJ835" s="2"/>
      <c r="DK835" s="2"/>
      <c r="DL835" s="2"/>
      <c r="DM835" s="2"/>
      <c r="DN835" s="2"/>
      <c r="DO835" s="2"/>
      <c r="DP835" s="2"/>
      <c r="DQ835" s="2"/>
      <c r="DR835" s="2"/>
      <c r="DS835" s="2"/>
      <c r="DT835" s="2"/>
      <c r="DU835" s="2"/>
      <c r="DV835" s="2"/>
      <c r="DW835" s="2"/>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c r="FB835" s="2"/>
      <c r="FC835" s="2"/>
    </row>
    <row r="836" spans="5:159">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c r="CW836" s="2"/>
      <c r="CX836" s="2"/>
      <c r="CY836" s="2"/>
      <c r="CZ836" s="2"/>
      <c r="DA836" s="2"/>
      <c r="DB836" s="2"/>
      <c r="DC836" s="2"/>
      <c r="DD836" s="2"/>
      <c r="DE836" s="2"/>
      <c r="DF836" s="2"/>
      <c r="DG836" s="2"/>
      <c r="DH836" s="2"/>
      <c r="DI836" s="2"/>
      <c r="DJ836" s="2"/>
      <c r="DK836" s="2"/>
      <c r="DL836" s="2"/>
      <c r="DM836" s="2"/>
      <c r="DN836" s="2"/>
      <c r="DO836" s="2"/>
      <c r="DP836" s="2"/>
      <c r="DQ836" s="2"/>
      <c r="DR836" s="2"/>
      <c r="DS836" s="2"/>
      <c r="DT836" s="2"/>
      <c r="DU836" s="2"/>
      <c r="DV836" s="2"/>
      <c r="DW836" s="2"/>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c r="FB836" s="2"/>
      <c r="FC836" s="2"/>
    </row>
    <row r="837" spans="5:159">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c r="CW837" s="2"/>
      <c r="CX837" s="2"/>
      <c r="CY837" s="2"/>
      <c r="CZ837" s="2"/>
      <c r="DA837" s="2"/>
      <c r="DB837" s="2"/>
      <c r="DC837" s="2"/>
      <c r="DD837" s="2"/>
      <c r="DE837" s="2"/>
      <c r="DF837" s="2"/>
      <c r="DG837" s="2"/>
      <c r="DH837" s="2"/>
      <c r="DI837" s="2"/>
      <c r="DJ837" s="2"/>
      <c r="DK837" s="2"/>
      <c r="DL837" s="2"/>
      <c r="DM837" s="2"/>
      <c r="DN837" s="2"/>
      <c r="DO837" s="2"/>
      <c r="DP837" s="2"/>
      <c r="DQ837" s="2"/>
      <c r="DR837" s="2"/>
      <c r="DS837" s="2"/>
      <c r="DT837" s="2"/>
      <c r="DU837" s="2"/>
      <c r="DV837" s="2"/>
      <c r="DW837" s="2"/>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c r="FB837" s="2"/>
      <c r="FC837" s="2"/>
    </row>
    <row r="838" spans="5:159">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c r="CW838" s="2"/>
      <c r="CX838" s="2"/>
      <c r="CY838" s="2"/>
      <c r="CZ838" s="2"/>
      <c r="DA838" s="2"/>
      <c r="DB838" s="2"/>
      <c r="DC838" s="2"/>
      <c r="DD838" s="2"/>
      <c r="DE838" s="2"/>
      <c r="DF838" s="2"/>
      <c r="DG838" s="2"/>
      <c r="DH838" s="2"/>
      <c r="DI838" s="2"/>
      <c r="DJ838" s="2"/>
      <c r="DK838" s="2"/>
      <c r="DL838" s="2"/>
      <c r="DM838" s="2"/>
      <c r="DN838" s="2"/>
      <c r="DO838" s="2"/>
      <c r="DP838" s="2"/>
      <c r="DQ838" s="2"/>
      <c r="DR838" s="2"/>
      <c r="DS838" s="2"/>
      <c r="DT838" s="2"/>
      <c r="DU838" s="2"/>
      <c r="DV838" s="2"/>
      <c r="DW838" s="2"/>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c r="FB838" s="2"/>
      <c r="FC838" s="2"/>
    </row>
    <row r="839" spans="5:159">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c r="CW839" s="2"/>
      <c r="CX839" s="2"/>
      <c r="CY839" s="2"/>
      <c r="CZ839" s="2"/>
      <c r="DA839" s="2"/>
      <c r="DB839" s="2"/>
      <c r="DC839" s="2"/>
      <c r="DD839" s="2"/>
      <c r="DE839" s="2"/>
      <c r="DF839" s="2"/>
      <c r="DG839" s="2"/>
      <c r="DH839" s="2"/>
      <c r="DI839" s="2"/>
      <c r="DJ839" s="2"/>
      <c r="DK839" s="2"/>
      <c r="DL839" s="2"/>
      <c r="DM839" s="2"/>
      <c r="DN839" s="2"/>
      <c r="DO839" s="2"/>
      <c r="DP839" s="2"/>
      <c r="DQ839" s="2"/>
      <c r="DR839" s="2"/>
      <c r="DS839" s="2"/>
      <c r="DT839" s="2"/>
      <c r="DU839" s="2"/>
      <c r="DV839" s="2"/>
      <c r="DW839" s="2"/>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c r="FB839" s="2"/>
      <c r="FC839" s="2"/>
    </row>
    <row r="840" spans="5:159">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c r="CW840" s="2"/>
      <c r="CX840" s="2"/>
      <c r="CY840" s="2"/>
      <c r="CZ840" s="2"/>
      <c r="DA840" s="2"/>
      <c r="DB840" s="2"/>
      <c r="DC840" s="2"/>
      <c r="DD840" s="2"/>
      <c r="DE840" s="2"/>
      <c r="DF840" s="2"/>
      <c r="DG840" s="2"/>
      <c r="DH840" s="2"/>
      <c r="DI840" s="2"/>
      <c r="DJ840" s="2"/>
      <c r="DK840" s="2"/>
      <c r="DL840" s="2"/>
      <c r="DM840" s="2"/>
      <c r="DN840" s="2"/>
      <c r="DO840" s="2"/>
      <c r="DP840" s="2"/>
      <c r="DQ840" s="2"/>
      <c r="DR840" s="2"/>
      <c r="DS840" s="2"/>
      <c r="DT840" s="2"/>
      <c r="DU840" s="2"/>
      <c r="DV840" s="2"/>
      <c r="DW840" s="2"/>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c r="FB840" s="2"/>
      <c r="FC840" s="2"/>
    </row>
    <row r="841" spans="5:159">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c r="CW841" s="2"/>
      <c r="CX841" s="2"/>
      <c r="CY841" s="2"/>
      <c r="CZ841" s="2"/>
      <c r="DA841" s="2"/>
      <c r="DB841" s="2"/>
      <c r="DC841" s="2"/>
      <c r="DD841" s="2"/>
      <c r="DE841" s="2"/>
      <c r="DF841" s="2"/>
      <c r="DG841" s="2"/>
      <c r="DH841" s="2"/>
      <c r="DI841" s="2"/>
      <c r="DJ841" s="2"/>
      <c r="DK841" s="2"/>
      <c r="DL841" s="2"/>
      <c r="DM841" s="2"/>
      <c r="DN841" s="2"/>
      <c r="DO841" s="2"/>
      <c r="DP841" s="2"/>
      <c r="DQ841" s="2"/>
      <c r="DR841" s="2"/>
      <c r="DS841" s="2"/>
      <c r="DT841" s="2"/>
      <c r="DU841" s="2"/>
      <c r="DV841" s="2"/>
      <c r="DW841" s="2"/>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c r="FB841" s="2"/>
      <c r="FC841" s="2"/>
    </row>
    <row r="842" spans="5:159">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c r="CW842" s="2"/>
      <c r="CX842" s="2"/>
      <c r="CY842" s="2"/>
      <c r="CZ842" s="2"/>
      <c r="DA842" s="2"/>
      <c r="DB842" s="2"/>
      <c r="DC842" s="2"/>
      <c r="DD842" s="2"/>
      <c r="DE842" s="2"/>
      <c r="DF842" s="2"/>
      <c r="DG842" s="2"/>
      <c r="DH842" s="2"/>
      <c r="DI842" s="2"/>
      <c r="DJ842" s="2"/>
      <c r="DK842" s="2"/>
      <c r="DL842" s="2"/>
      <c r="DM842" s="2"/>
      <c r="DN842" s="2"/>
      <c r="DO842" s="2"/>
      <c r="DP842" s="2"/>
      <c r="DQ842" s="2"/>
      <c r="DR842" s="2"/>
      <c r="DS842" s="2"/>
      <c r="DT842" s="2"/>
      <c r="DU842" s="2"/>
      <c r="DV842" s="2"/>
      <c r="DW842" s="2"/>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c r="FB842" s="2"/>
      <c r="FC842" s="2"/>
    </row>
    <row r="843" spans="5:159">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c r="CW843" s="2"/>
      <c r="CX843" s="2"/>
      <c r="CY843" s="2"/>
      <c r="CZ843" s="2"/>
      <c r="DA843" s="2"/>
      <c r="DB843" s="2"/>
      <c r="DC843" s="2"/>
      <c r="DD843" s="2"/>
      <c r="DE843" s="2"/>
      <c r="DF843" s="2"/>
      <c r="DG843" s="2"/>
      <c r="DH843" s="2"/>
      <c r="DI843" s="2"/>
      <c r="DJ843" s="2"/>
      <c r="DK843" s="2"/>
      <c r="DL843" s="2"/>
      <c r="DM843" s="2"/>
      <c r="DN843" s="2"/>
      <c r="DO843" s="2"/>
      <c r="DP843" s="2"/>
      <c r="DQ843" s="2"/>
      <c r="DR843" s="2"/>
      <c r="DS843" s="2"/>
      <c r="DT843" s="2"/>
      <c r="DU843" s="2"/>
      <c r="DV843" s="2"/>
      <c r="DW843" s="2"/>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c r="FB843" s="2"/>
      <c r="FC843" s="2"/>
    </row>
    <row r="844" spans="5:159">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c r="CW844" s="2"/>
      <c r="CX844" s="2"/>
      <c r="CY844" s="2"/>
      <c r="CZ844" s="2"/>
      <c r="DA844" s="2"/>
      <c r="DB844" s="2"/>
      <c r="DC844" s="2"/>
      <c r="DD844" s="2"/>
      <c r="DE844" s="2"/>
      <c r="DF844" s="2"/>
      <c r="DG844" s="2"/>
      <c r="DH844" s="2"/>
      <c r="DI844" s="2"/>
      <c r="DJ844" s="2"/>
      <c r="DK844" s="2"/>
      <c r="DL844" s="2"/>
      <c r="DM844" s="2"/>
      <c r="DN844" s="2"/>
      <c r="DO844" s="2"/>
      <c r="DP844" s="2"/>
      <c r="DQ844" s="2"/>
      <c r="DR844" s="2"/>
      <c r="DS844" s="2"/>
      <c r="DT844" s="2"/>
      <c r="DU844" s="2"/>
      <c r="DV844" s="2"/>
      <c r="DW844" s="2"/>
      <c r="DX844" s="2"/>
      <c r="DY844" s="2"/>
      <c r="DZ844" s="2"/>
      <c r="EA844" s="2"/>
      <c r="EB844" s="2"/>
      <c r="EC844" s="2"/>
      <c r="ED844" s="2"/>
      <c r="EE844" s="2"/>
      <c r="EF844" s="2"/>
      <c r="EG844" s="2"/>
      <c r="EH844" s="2"/>
      <c r="EI844" s="2"/>
      <c r="EJ844" s="2"/>
      <c r="EK844" s="2"/>
      <c r="EL844" s="2"/>
      <c r="EM844" s="2"/>
      <c r="EN844" s="2"/>
      <c r="EO844" s="2"/>
      <c r="EP844" s="2"/>
      <c r="EQ844" s="2"/>
      <c r="ER844" s="2"/>
      <c r="ES844" s="2"/>
      <c r="ET844" s="2"/>
      <c r="EU844" s="2"/>
      <c r="EV844" s="2"/>
      <c r="EW844" s="2"/>
      <c r="EX844" s="2"/>
      <c r="EY844" s="2"/>
      <c r="EZ844" s="2"/>
      <c r="FA844" s="2"/>
      <c r="FB844" s="2"/>
      <c r="FC844" s="2"/>
    </row>
    <row r="845" spans="5:159">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c r="CW845" s="2"/>
      <c r="CX845" s="2"/>
      <c r="CY845" s="2"/>
      <c r="CZ845" s="2"/>
      <c r="DA845" s="2"/>
      <c r="DB845" s="2"/>
      <c r="DC845" s="2"/>
      <c r="DD845" s="2"/>
      <c r="DE845" s="2"/>
      <c r="DF845" s="2"/>
      <c r="DG845" s="2"/>
      <c r="DH845" s="2"/>
      <c r="DI845" s="2"/>
      <c r="DJ845" s="2"/>
      <c r="DK845" s="2"/>
      <c r="DL845" s="2"/>
      <c r="DM845" s="2"/>
      <c r="DN845" s="2"/>
      <c r="DO845" s="2"/>
      <c r="DP845" s="2"/>
      <c r="DQ845" s="2"/>
      <c r="DR845" s="2"/>
      <c r="DS845" s="2"/>
      <c r="DT845" s="2"/>
      <c r="DU845" s="2"/>
      <c r="DV845" s="2"/>
      <c r="DW845" s="2"/>
      <c r="DX845" s="2"/>
      <c r="DY845" s="2"/>
      <c r="DZ845" s="2"/>
      <c r="EA845" s="2"/>
      <c r="EB845" s="2"/>
      <c r="EC845" s="2"/>
      <c r="ED845" s="2"/>
      <c r="EE845" s="2"/>
      <c r="EF845" s="2"/>
      <c r="EG845" s="2"/>
      <c r="EH845" s="2"/>
      <c r="EI845" s="2"/>
      <c r="EJ845" s="2"/>
      <c r="EK845" s="2"/>
      <c r="EL845" s="2"/>
      <c r="EM845" s="2"/>
      <c r="EN845" s="2"/>
      <c r="EO845" s="2"/>
      <c r="EP845" s="2"/>
      <c r="EQ845" s="2"/>
      <c r="ER845" s="2"/>
      <c r="ES845" s="2"/>
      <c r="ET845" s="2"/>
      <c r="EU845" s="2"/>
      <c r="EV845" s="2"/>
      <c r="EW845" s="2"/>
      <c r="EX845" s="2"/>
      <c r="EY845" s="2"/>
      <c r="EZ845" s="2"/>
      <c r="FA845" s="2"/>
      <c r="FB845" s="2"/>
      <c r="FC845" s="2"/>
    </row>
    <row r="846" spans="5:159">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c r="CW846" s="2"/>
      <c r="CX846" s="2"/>
      <c r="CY846" s="2"/>
      <c r="CZ846" s="2"/>
      <c r="DA846" s="2"/>
      <c r="DB846" s="2"/>
      <c r="DC846" s="2"/>
      <c r="DD846" s="2"/>
      <c r="DE846" s="2"/>
      <c r="DF846" s="2"/>
      <c r="DG846" s="2"/>
      <c r="DH846" s="2"/>
      <c r="DI846" s="2"/>
      <c r="DJ846" s="2"/>
      <c r="DK846" s="2"/>
      <c r="DL846" s="2"/>
      <c r="DM846" s="2"/>
      <c r="DN846" s="2"/>
      <c r="DO846" s="2"/>
      <c r="DP846" s="2"/>
      <c r="DQ846" s="2"/>
      <c r="DR846" s="2"/>
      <c r="DS846" s="2"/>
      <c r="DT846" s="2"/>
      <c r="DU846" s="2"/>
      <c r="DV846" s="2"/>
      <c r="DW846" s="2"/>
      <c r="DX846" s="2"/>
      <c r="DY846" s="2"/>
      <c r="DZ846" s="2"/>
      <c r="EA846" s="2"/>
      <c r="EB846" s="2"/>
      <c r="EC846" s="2"/>
      <c r="ED846" s="2"/>
      <c r="EE846" s="2"/>
      <c r="EF846" s="2"/>
      <c r="EG846" s="2"/>
      <c r="EH846" s="2"/>
      <c r="EI846" s="2"/>
      <c r="EJ846" s="2"/>
      <c r="EK846" s="2"/>
      <c r="EL846" s="2"/>
      <c r="EM846" s="2"/>
      <c r="EN846" s="2"/>
      <c r="EO846" s="2"/>
      <c r="EP846" s="2"/>
      <c r="EQ846" s="2"/>
      <c r="ER846" s="2"/>
      <c r="ES846" s="2"/>
      <c r="ET846" s="2"/>
      <c r="EU846" s="2"/>
      <c r="EV846" s="2"/>
      <c r="EW846" s="2"/>
      <c r="EX846" s="2"/>
      <c r="EY846" s="2"/>
      <c r="EZ846" s="2"/>
      <c r="FA846" s="2"/>
      <c r="FB846" s="2"/>
      <c r="FC846" s="2"/>
    </row>
    <row r="847" spans="5:159">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c r="CW847" s="2"/>
      <c r="CX847" s="2"/>
      <c r="CY847" s="2"/>
      <c r="CZ847" s="2"/>
      <c r="DA847" s="2"/>
      <c r="DB847" s="2"/>
      <c r="DC847" s="2"/>
      <c r="DD847" s="2"/>
      <c r="DE847" s="2"/>
      <c r="DF847" s="2"/>
      <c r="DG847" s="2"/>
      <c r="DH847" s="2"/>
      <c r="DI847" s="2"/>
      <c r="DJ847" s="2"/>
      <c r="DK847" s="2"/>
      <c r="DL847" s="2"/>
      <c r="DM847" s="2"/>
      <c r="DN847" s="2"/>
      <c r="DO847" s="2"/>
      <c r="DP847" s="2"/>
      <c r="DQ847" s="2"/>
      <c r="DR847" s="2"/>
      <c r="DS847" s="2"/>
      <c r="DT847" s="2"/>
      <c r="DU847" s="2"/>
      <c r="DV847" s="2"/>
      <c r="DW847" s="2"/>
      <c r="DX847" s="2"/>
      <c r="DY847" s="2"/>
      <c r="DZ847" s="2"/>
      <c r="EA847" s="2"/>
      <c r="EB847" s="2"/>
      <c r="EC847" s="2"/>
      <c r="ED847" s="2"/>
      <c r="EE847" s="2"/>
      <c r="EF847" s="2"/>
      <c r="EG847" s="2"/>
      <c r="EH847" s="2"/>
      <c r="EI847" s="2"/>
      <c r="EJ847" s="2"/>
      <c r="EK847" s="2"/>
      <c r="EL847" s="2"/>
      <c r="EM847" s="2"/>
      <c r="EN847" s="2"/>
      <c r="EO847" s="2"/>
      <c r="EP847" s="2"/>
      <c r="EQ847" s="2"/>
      <c r="ER847" s="2"/>
      <c r="ES847" s="2"/>
      <c r="ET847" s="2"/>
      <c r="EU847" s="2"/>
      <c r="EV847" s="2"/>
      <c r="EW847" s="2"/>
      <c r="EX847" s="2"/>
      <c r="EY847" s="2"/>
      <c r="EZ847" s="2"/>
      <c r="FA847" s="2"/>
      <c r="FB847" s="2"/>
      <c r="FC847" s="2"/>
    </row>
    <row r="848" spans="5:159">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c r="CW848" s="2"/>
      <c r="CX848" s="2"/>
      <c r="CY848" s="2"/>
      <c r="CZ848" s="2"/>
      <c r="DA848" s="2"/>
      <c r="DB848" s="2"/>
      <c r="DC848" s="2"/>
      <c r="DD848" s="2"/>
      <c r="DE848" s="2"/>
      <c r="DF848" s="2"/>
      <c r="DG848" s="2"/>
      <c r="DH848" s="2"/>
      <c r="DI848" s="2"/>
      <c r="DJ848" s="2"/>
      <c r="DK848" s="2"/>
      <c r="DL848" s="2"/>
      <c r="DM848" s="2"/>
      <c r="DN848" s="2"/>
      <c r="DO848" s="2"/>
      <c r="DP848" s="2"/>
      <c r="DQ848" s="2"/>
      <c r="DR848" s="2"/>
      <c r="DS848" s="2"/>
      <c r="DT848" s="2"/>
      <c r="DU848" s="2"/>
      <c r="DV848" s="2"/>
      <c r="DW848" s="2"/>
      <c r="DX848" s="2"/>
      <c r="DY848" s="2"/>
      <c r="DZ848" s="2"/>
      <c r="EA848" s="2"/>
      <c r="EB848" s="2"/>
      <c r="EC848" s="2"/>
      <c r="ED848" s="2"/>
      <c r="EE848" s="2"/>
      <c r="EF848" s="2"/>
      <c r="EG848" s="2"/>
      <c r="EH848" s="2"/>
      <c r="EI848" s="2"/>
      <c r="EJ848" s="2"/>
      <c r="EK848" s="2"/>
      <c r="EL848" s="2"/>
      <c r="EM848" s="2"/>
      <c r="EN848" s="2"/>
      <c r="EO848" s="2"/>
      <c r="EP848" s="2"/>
      <c r="EQ848" s="2"/>
      <c r="ER848" s="2"/>
      <c r="ES848" s="2"/>
      <c r="ET848" s="2"/>
      <c r="EU848" s="2"/>
      <c r="EV848" s="2"/>
      <c r="EW848" s="2"/>
      <c r="EX848" s="2"/>
      <c r="EY848" s="2"/>
      <c r="EZ848" s="2"/>
      <c r="FA848" s="2"/>
      <c r="FB848" s="2"/>
      <c r="FC848" s="2"/>
    </row>
    <row r="849" spans="5:159">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c r="CW849" s="2"/>
      <c r="CX849" s="2"/>
      <c r="CY849" s="2"/>
      <c r="CZ849" s="2"/>
      <c r="DA849" s="2"/>
      <c r="DB849" s="2"/>
      <c r="DC849" s="2"/>
      <c r="DD849" s="2"/>
      <c r="DE849" s="2"/>
      <c r="DF849" s="2"/>
      <c r="DG849" s="2"/>
      <c r="DH849" s="2"/>
      <c r="DI849" s="2"/>
      <c r="DJ849" s="2"/>
      <c r="DK849" s="2"/>
      <c r="DL849" s="2"/>
      <c r="DM849" s="2"/>
      <c r="DN849" s="2"/>
      <c r="DO849" s="2"/>
      <c r="DP849" s="2"/>
      <c r="DQ849" s="2"/>
      <c r="DR849" s="2"/>
      <c r="DS849" s="2"/>
      <c r="DT849" s="2"/>
      <c r="DU849" s="2"/>
      <c r="DV849" s="2"/>
      <c r="DW849" s="2"/>
      <c r="DX849" s="2"/>
      <c r="DY849" s="2"/>
      <c r="DZ849" s="2"/>
      <c r="EA849" s="2"/>
      <c r="EB849" s="2"/>
      <c r="EC849" s="2"/>
      <c r="ED849" s="2"/>
      <c r="EE849" s="2"/>
      <c r="EF849" s="2"/>
      <c r="EG849" s="2"/>
      <c r="EH849" s="2"/>
      <c r="EI849" s="2"/>
      <c r="EJ849" s="2"/>
      <c r="EK849" s="2"/>
      <c r="EL849" s="2"/>
      <c r="EM849" s="2"/>
      <c r="EN849" s="2"/>
      <c r="EO849" s="2"/>
      <c r="EP849" s="2"/>
      <c r="EQ849" s="2"/>
      <c r="ER849" s="2"/>
      <c r="ES849" s="2"/>
      <c r="ET849" s="2"/>
      <c r="EU849" s="2"/>
      <c r="EV849" s="2"/>
      <c r="EW849" s="2"/>
      <c r="EX849" s="2"/>
      <c r="EY849" s="2"/>
      <c r="EZ849" s="2"/>
      <c r="FA849" s="2"/>
      <c r="FB849" s="2"/>
      <c r="FC849" s="2"/>
    </row>
    <row r="850" spans="5:159">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c r="CW850" s="2"/>
      <c r="CX850" s="2"/>
      <c r="CY850" s="2"/>
      <c r="CZ850" s="2"/>
      <c r="DA850" s="2"/>
      <c r="DB850" s="2"/>
      <c r="DC850" s="2"/>
      <c r="DD850" s="2"/>
      <c r="DE850" s="2"/>
      <c r="DF850" s="2"/>
      <c r="DG850" s="2"/>
      <c r="DH850" s="2"/>
      <c r="DI850" s="2"/>
      <c r="DJ850" s="2"/>
      <c r="DK850" s="2"/>
      <c r="DL850" s="2"/>
      <c r="DM850" s="2"/>
      <c r="DN850" s="2"/>
      <c r="DO850" s="2"/>
      <c r="DP850" s="2"/>
      <c r="DQ850" s="2"/>
      <c r="DR850" s="2"/>
      <c r="DS850" s="2"/>
      <c r="DT850" s="2"/>
      <c r="DU850" s="2"/>
      <c r="DV850" s="2"/>
      <c r="DW850" s="2"/>
      <c r="DX850" s="2"/>
      <c r="DY850" s="2"/>
      <c r="DZ850" s="2"/>
      <c r="EA850" s="2"/>
      <c r="EB850" s="2"/>
      <c r="EC850" s="2"/>
      <c r="ED850" s="2"/>
      <c r="EE850" s="2"/>
      <c r="EF850" s="2"/>
      <c r="EG850" s="2"/>
      <c r="EH850" s="2"/>
      <c r="EI850" s="2"/>
      <c r="EJ850" s="2"/>
      <c r="EK850" s="2"/>
      <c r="EL850" s="2"/>
      <c r="EM850" s="2"/>
      <c r="EN850" s="2"/>
      <c r="EO850" s="2"/>
      <c r="EP850" s="2"/>
      <c r="EQ850" s="2"/>
      <c r="ER850" s="2"/>
      <c r="ES850" s="2"/>
      <c r="ET850" s="2"/>
      <c r="EU850" s="2"/>
      <c r="EV850" s="2"/>
      <c r="EW850" s="2"/>
      <c r="EX850" s="2"/>
      <c r="EY850" s="2"/>
      <c r="EZ850" s="2"/>
      <c r="FA850" s="2"/>
      <c r="FB850" s="2"/>
      <c r="FC850" s="2"/>
    </row>
    <row r="851" spans="5:159">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c r="CW851" s="2"/>
      <c r="CX851" s="2"/>
      <c r="CY851" s="2"/>
      <c r="CZ851" s="2"/>
      <c r="DA851" s="2"/>
      <c r="DB851" s="2"/>
      <c r="DC851" s="2"/>
      <c r="DD851" s="2"/>
      <c r="DE851" s="2"/>
      <c r="DF851" s="2"/>
      <c r="DG851" s="2"/>
      <c r="DH851" s="2"/>
      <c r="DI851" s="2"/>
      <c r="DJ851" s="2"/>
      <c r="DK851" s="2"/>
      <c r="DL851" s="2"/>
      <c r="DM851" s="2"/>
      <c r="DN851" s="2"/>
      <c r="DO851" s="2"/>
      <c r="DP851" s="2"/>
      <c r="DQ851" s="2"/>
      <c r="DR851" s="2"/>
      <c r="DS851" s="2"/>
      <c r="DT851" s="2"/>
      <c r="DU851" s="2"/>
      <c r="DV851" s="2"/>
      <c r="DW851" s="2"/>
      <c r="DX851" s="2"/>
      <c r="DY851" s="2"/>
      <c r="DZ851" s="2"/>
      <c r="EA851" s="2"/>
      <c r="EB851" s="2"/>
      <c r="EC851" s="2"/>
      <c r="ED851" s="2"/>
      <c r="EE851" s="2"/>
      <c r="EF851" s="2"/>
      <c r="EG851" s="2"/>
      <c r="EH851" s="2"/>
      <c r="EI851" s="2"/>
      <c r="EJ851" s="2"/>
      <c r="EK851" s="2"/>
      <c r="EL851" s="2"/>
      <c r="EM851" s="2"/>
      <c r="EN851" s="2"/>
      <c r="EO851" s="2"/>
      <c r="EP851" s="2"/>
      <c r="EQ851" s="2"/>
      <c r="ER851" s="2"/>
      <c r="ES851" s="2"/>
      <c r="ET851" s="2"/>
      <c r="EU851" s="2"/>
      <c r="EV851" s="2"/>
      <c r="EW851" s="2"/>
      <c r="EX851" s="2"/>
      <c r="EY851" s="2"/>
      <c r="EZ851" s="2"/>
      <c r="FA851" s="2"/>
      <c r="FB851" s="2"/>
      <c r="FC851" s="2"/>
    </row>
    <row r="852" spans="5:159">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c r="CW852" s="2"/>
      <c r="CX852" s="2"/>
      <c r="CY852" s="2"/>
      <c r="CZ852" s="2"/>
      <c r="DA852" s="2"/>
      <c r="DB852" s="2"/>
      <c r="DC852" s="2"/>
      <c r="DD852" s="2"/>
      <c r="DE852" s="2"/>
      <c r="DF852" s="2"/>
      <c r="DG852" s="2"/>
      <c r="DH852" s="2"/>
      <c r="DI852" s="2"/>
      <c r="DJ852" s="2"/>
      <c r="DK852" s="2"/>
      <c r="DL852" s="2"/>
      <c r="DM852" s="2"/>
      <c r="DN852" s="2"/>
      <c r="DO852" s="2"/>
      <c r="DP852" s="2"/>
      <c r="DQ852" s="2"/>
      <c r="DR852" s="2"/>
      <c r="DS852" s="2"/>
      <c r="DT852" s="2"/>
      <c r="DU852" s="2"/>
      <c r="DV852" s="2"/>
      <c r="DW852" s="2"/>
      <c r="DX852" s="2"/>
      <c r="DY852" s="2"/>
      <c r="DZ852" s="2"/>
      <c r="EA852" s="2"/>
      <c r="EB852" s="2"/>
      <c r="EC852" s="2"/>
      <c r="ED852" s="2"/>
      <c r="EE852" s="2"/>
      <c r="EF852" s="2"/>
      <c r="EG852" s="2"/>
      <c r="EH852" s="2"/>
      <c r="EI852" s="2"/>
      <c r="EJ852" s="2"/>
      <c r="EK852" s="2"/>
      <c r="EL852" s="2"/>
      <c r="EM852" s="2"/>
      <c r="EN852" s="2"/>
      <c r="EO852" s="2"/>
      <c r="EP852" s="2"/>
      <c r="EQ852" s="2"/>
      <c r="ER852" s="2"/>
      <c r="ES852" s="2"/>
      <c r="ET852" s="2"/>
      <c r="EU852" s="2"/>
      <c r="EV852" s="2"/>
      <c r="EW852" s="2"/>
      <c r="EX852" s="2"/>
      <c r="EY852" s="2"/>
      <c r="EZ852" s="2"/>
      <c r="FA852" s="2"/>
      <c r="FB852" s="2"/>
      <c r="FC852" s="2"/>
    </row>
    <row r="853" spans="5:159">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c r="CW853" s="2"/>
      <c r="CX853" s="2"/>
      <c r="CY853" s="2"/>
      <c r="CZ853" s="2"/>
      <c r="DA853" s="2"/>
      <c r="DB853" s="2"/>
      <c r="DC853" s="2"/>
      <c r="DD853" s="2"/>
      <c r="DE853" s="2"/>
      <c r="DF853" s="2"/>
      <c r="DG853" s="2"/>
      <c r="DH853" s="2"/>
      <c r="DI853" s="2"/>
      <c r="DJ853" s="2"/>
      <c r="DK853" s="2"/>
      <c r="DL853" s="2"/>
      <c r="DM853" s="2"/>
      <c r="DN853" s="2"/>
      <c r="DO853" s="2"/>
      <c r="DP853" s="2"/>
      <c r="DQ853" s="2"/>
      <c r="DR853" s="2"/>
      <c r="DS853" s="2"/>
      <c r="DT853" s="2"/>
      <c r="DU853" s="2"/>
      <c r="DV853" s="2"/>
      <c r="DW853" s="2"/>
      <c r="DX853" s="2"/>
      <c r="DY853" s="2"/>
      <c r="DZ853" s="2"/>
      <c r="EA853" s="2"/>
      <c r="EB853" s="2"/>
      <c r="EC853" s="2"/>
      <c r="ED853" s="2"/>
      <c r="EE853" s="2"/>
      <c r="EF853" s="2"/>
      <c r="EG853" s="2"/>
      <c r="EH853" s="2"/>
      <c r="EI853" s="2"/>
      <c r="EJ853" s="2"/>
      <c r="EK853" s="2"/>
      <c r="EL853" s="2"/>
      <c r="EM853" s="2"/>
      <c r="EN853" s="2"/>
      <c r="EO853" s="2"/>
      <c r="EP853" s="2"/>
      <c r="EQ853" s="2"/>
      <c r="ER853" s="2"/>
      <c r="ES853" s="2"/>
      <c r="ET853" s="2"/>
      <c r="EU853" s="2"/>
      <c r="EV853" s="2"/>
      <c r="EW853" s="2"/>
      <c r="EX853" s="2"/>
      <c r="EY853" s="2"/>
      <c r="EZ853" s="2"/>
      <c r="FA853" s="2"/>
      <c r="FB853" s="2"/>
      <c r="FC853" s="2"/>
    </row>
    <row r="854" spans="5:159">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G854" s="2"/>
      <c r="DH854" s="2"/>
      <c r="DI854" s="2"/>
      <c r="DJ854" s="2"/>
      <c r="DK854" s="2"/>
      <c r="DL854" s="2"/>
      <c r="DM854" s="2"/>
      <c r="DN854" s="2"/>
      <c r="DO854" s="2"/>
      <c r="DP854" s="2"/>
      <c r="DQ854" s="2"/>
      <c r="DR854" s="2"/>
      <c r="DS854" s="2"/>
      <c r="DT854" s="2"/>
      <c r="DU854" s="2"/>
      <c r="DV854" s="2"/>
      <c r="DW854" s="2"/>
      <c r="DX854" s="2"/>
      <c r="DY854" s="2"/>
      <c r="DZ854" s="2"/>
      <c r="EA854" s="2"/>
      <c r="EB854" s="2"/>
      <c r="EC854" s="2"/>
      <c r="ED854" s="2"/>
      <c r="EE854" s="2"/>
      <c r="EF854" s="2"/>
      <c r="EG854" s="2"/>
      <c r="EH854" s="2"/>
      <c r="EI854" s="2"/>
      <c r="EJ854" s="2"/>
      <c r="EK854" s="2"/>
      <c r="EL854" s="2"/>
      <c r="EM854" s="2"/>
      <c r="EN854" s="2"/>
      <c r="EO854" s="2"/>
      <c r="EP854" s="2"/>
      <c r="EQ854" s="2"/>
      <c r="ER854" s="2"/>
      <c r="ES854" s="2"/>
      <c r="ET854" s="2"/>
      <c r="EU854" s="2"/>
      <c r="EV854" s="2"/>
      <c r="EW854" s="2"/>
      <c r="EX854" s="2"/>
      <c r="EY854" s="2"/>
      <c r="EZ854" s="2"/>
      <c r="FA854" s="2"/>
      <c r="FB854" s="2"/>
      <c r="FC854" s="2"/>
    </row>
    <row r="855" spans="5:159">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G855" s="2"/>
      <c r="DH855" s="2"/>
      <c r="DI855" s="2"/>
      <c r="DJ855" s="2"/>
      <c r="DK855" s="2"/>
      <c r="DL855" s="2"/>
      <c r="DM855" s="2"/>
      <c r="DN855" s="2"/>
      <c r="DO855" s="2"/>
      <c r="DP855" s="2"/>
      <c r="DQ855" s="2"/>
      <c r="DR855" s="2"/>
      <c r="DS855" s="2"/>
      <c r="DT855" s="2"/>
      <c r="DU855" s="2"/>
      <c r="DV855" s="2"/>
      <c r="DW855" s="2"/>
      <c r="DX855" s="2"/>
      <c r="DY855" s="2"/>
      <c r="DZ855" s="2"/>
      <c r="EA855" s="2"/>
      <c r="EB855" s="2"/>
      <c r="EC855" s="2"/>
      <c r="ED855" s="2"/>
      <c r="EE855" s="2"/>
      <c r="EF855" s="2"/>
      <c r="EG855" s="2"/>
      <c r="EH855" s="2"/>
      <c r="EI855" s="2"/>
      <c r="EJ855" s="2"/>
      <c r="EK855" s="2"/>
      <c r="EL855" s="2"/>
      <c r="EM855" s="2"/>
      <c r="EN855" s="2"/>
      <c r="EO855" s="2"/>
      <c r="EP855" s="2"/>
      <c r="EQ855" s="2"/>
      <c r="ER855" s="2"/>
      <c r="ES855" s="2"/>
      <c r="ET855" s="2"/>
      <c r="EU855" s="2"/>
      <c r="EV855" s="2"/>
      <c r="EW855" s="2"/>
      <c r="EX855" s="2"/>
      <c r="EY855" s="2"/>
      <c r="EZ855" s="2"/>
      <c r="FA855" s="2"/>
      <c r="FB855" s="2"/>
      <c r="FC855" s="2"/>
    </row>
    <row r="856" spans="5:159">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G856" s="2"/>
      <c r="DH856" s="2"/>
      <c r="DI856" s="2"/>
      <c r="DJ856" s="2"/>
      <c r="DK856" s="2"/>
      <c r="DL856" s="2"/>
      <c r="DM856" s="2"/>
      <c r="DN856" s="2"/>
      <c r="DO856" s="2"/>
      <c r="DP856" s="2"/>
      <c r="DQ856" s="2"/>
      <c r="DR856" s="2"/>
      <c r="DS856" s="2"/>
      <c r="DT856" s="2"/>
      <c r="DU856" s="2"/>
      <c r="DV856" s="2"/>
      <c r="DW856" s="2"/>
      <c r="DX856" s="2"/>
      <c r="DY856" s="2"/>
      <c r="DZ856" s="2"/>
      <c r="EA856" s="2"/>
      <c r="EB856" s="2"/>
      <c r="EC856" s="2"/>
      <c r="ED856" s="2"/>
      <c r="EE856" s="2"/>
      <c r="EF856" s="2"/>
      <c r="EG856" s="2"/>
      <c r="EH856" s="2"/>
      <c r="EI856" s="2"/>
      <c r="EJ856" s="2"/>
      <c r="EK856" s="2"/>
      <c r="EL856" s="2"/>
      <c r="EM856" s="2"/>
      <c r="EN856" s="2"/>
      <c r="EO856" s="2"/>
      <c r="EP856" s="2"/>
      <c r="EQ856" s="2"/>
      <c r="ER856" s="2"/>
      <c r="ES856" s="2"/>
      <c r="ET856" s="2"/>
      <c r="EU856" s="2"/>
      <c r="EV856" s="2"/>
      <c r="EW856" s="2"/>
      <c r="EX856" s="2"/>
      <c r="EY856" s="2"/>
      <c r="EZ856" s="2"/>
      <c r="FA856" s="2"/>
      <c r="FB856" s="2"/>
      <c r="FC856" s="2"/>
    </row>
    <row r="857" spans="5:159">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G857" s="2"/>
      <c r="DH857" s="2"/>
      <c r="DI857" s="2"/>
      <c r="DJ857" s="2"/>
      <c r="DK857" s="2"/>
      <c r="DL857" s="2"/>
      <c r="DM857" s="2"/>
      <c r="DN857" s="2"/>
      <c r="DO857" s="2"/>
      <c r="DP857" s="2"/>
      <c r="DQ857" s="2"/>
      <c r="DR857" s="2"/>
      <c r="DS857" s="2"/>
      <c r="DT857" s="2"/>
      <c r="DU857" s="2"/>
      <c r="DV857" s="2"/>
      <c r="DW857" s="2"/>
      <c r="DX857" s="2"/>
      <c r="DY857" s="2"/>
      <c r="DZ857" s="2"/>
      <c r="EA857" s="2"/>
      <c r="EB857" s="2"/>
      <c r="EC857" s="2"/>
      <c r="ED857" s="2"/>
      <c r="EE857" s="2"/>
      <c r="EF857" s="2"/>
      <c r="EG857" s="2"/>
      <c r="EH857" s="2"/>
      <c r="EI857" s="2"/>
      <c r="EJ857" s="2"/>
      <c r="EK857" s="2"/>
      <c r="EL857" s="2"/>
      <c r="EM857" s="2"/>
      <c r="EN857" s="2"/>
      <c r="EO857" s="2"/>
      <c r="EP857" s="2"/>
      <c r="EQ857" s="2"/>
      <c r="ER857" s="2"/>
      <c r="ES857" s="2"/>
      <c r="ET857" s="2"/>
      <c r="EU857" s="2"/>
      <c r="EV857" s="2"/>
      <c r="EW857" s="2"/>
      <c r="EX857" s="2"/>
      <c r="EY857" s="2"/>
      <c r="EZ857" s="2"/>
      <c r="FA857" s="2"/>
      <c r="FB857" s="2"/>
      <c r="FC857" s="2"/>
    </row>
    <row r="858" spans="5:159">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G858" s="2"/>
      <c r="DH858" s="2"/>
      <c r="DI858" s="2"/>
      <c r="DJ858" s="2"/>
      <c r="DK858" s="2"/>
      <c r="DL858" s="2"/>
      <c r="DM858" s="2"/>
      <c r="DN858" s="2"/>
      <c r="DO858" s="2"/>
      <c r="DP858" s="2"/>
      <c r="DQ858" s="2"/>
      <c r="DR858" s="2"/>
      <c r="DS858" s="2"/>
      <c r="DT858" s="2"/>
      <c r="DU858" s="2"/>
      <c r="DV858" s="2"/>
      <c r="DW858" s="2"/>
      <c r="DX858" s="2"/>
      <c r="DY858" s="2"/>
      <c r="DZ858" s="2"/>
      <c r="EA858" s="2"/>
      <c r="EB858" s="2"/>
      <c r="EC858" s="2"/>
      <c r="ED858" s="2"/>
      <c r="EE858" s="2"/>
      <c r="EF858" s="2"/>
      <c r="EG858" s="2"/>
      <c r="EH858" s="2"/>
      <c r="EI858" s="2"/>
      <c r="EJ858" s="2"/>
      <c r="EK858" s="2"/>
      <c r="EL858" s="2"/>
      <c r="EM858" s="2"/>
      <c r="EN858" s="2"/>
      <c r="EO858" s="2"/>
      <c r="EP858" s="2"/>
      <c r="EQ858" s="2"/>
      <c r="ER858" s="2"/>
      <c r="ES858" s="2"/>
      <c r="ET858" s="2"/>
      <c r="EU858" s="2"/>
      <c r="EV858" s="2"/>
      <c r="EW858" s="2"/>
      <c r="EX858" s="2"/>
      <c r="EY858" s="2"/>
      <c r="EZ858" s="2"/>
      <c r="FA858" s="2"/>
      <c r="FB858" s="2"/>
      <c r="FC858" s="2"/>
    </row>
    <row r="859" spans="5:159">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G859" s="2"/>
      <c r="DH859" s="2"/>
      <c r="DI859" s="2"/>
      <c r="DJ859" s="2"/>
      <c r="DK859" s="2"/>
      <c r="DL859" s="2"/>
      <c r="DM859" s="2"/>
      <c r="DN859" s="2"/>
      <c r="DO859" s="2"/>
      <c r="DP859" s="2"/>
      <c r="DQ859" s="2"/>
      <c r="DR859" s="2"/>
      <c r="DS859" s="2"/>
      <c r="DT859" s="2"/>
      <c r="DU859" s="2"/>
      <c r="DV859" s="2"/>
      <c r="DW859" s="2"/>
      <c r="DX859" s="2"/>
      <c r="DY859" s="2"/>
      <c r="DZ859" s="2"/>
      <c r="EA859" s="2"/>
      <c r="EB859" s="2"/>
      <c r="EC859" s="2"/>
      <c r="ED859" s="2"/>
      <c r="EE859" s="2"/>
      <c r="EF859" s="2"/>
      <c r="EG859" s="2"/>
      <c r="EH859" s="2"/>
      <c r="EI859" s="2"/>
      <c r="EJ859" s="2"/>
      <c r="EK859" s="2"/>
      <c r="EL859" s="2"/>
      <c r="EM859" s="2"/>
      <c r="EN859" s="2"/>
      <c r="EO859" s="2"/>
      <c r="EP859" s="2"/>
      <c r="EQ859" s="2"/>
      <c r="ER859" s="2"/>
      <c r="ES859" s="2"/>
      <c r="ET859" s="2"/>
      <c r="EU859" s="2"/>
      <c r="EV859" s="2"/>
      <c r="EW859" s="2"/>
      <c r="EX859" s="2"/>
      <c r="EY859" s="2"/>
      <c r="EZ859" s="2"/>
      <c r="FA859" s="2"/>
      <c r="FB859" s="2"/>
      <c r="FC859" s="2"/>
    </row>
    <row r="860" spans="5:159">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G860" s="2"/>
      <c r="DH860" s="2"/>
      <c r="DI860" s="2"/>
      <c r="DJ860" s="2"/>
      <c r="DK860" s="2"/>
      <c r="DL860" s="2"/>
      <c r="DM860" s="2"/>
      <c r="DN860" s="2"/>
      <c r="DO860" s="2"/>
      <c r="DP860" s="2"/>
      <c r="DQ860" s="2"/>
      <c r="DR860" s="2"/>
      <c r="DS860" s="2"/>
      <c r="DT860" s="2"/>
      <c r="DU860" s="2"/>
      <c r="DV860" s="2"/>
      <c r="DW860" s="2"/>
      <c r="DX860" s="2"/>
      <c r="DY860" s="2"/>
      <c r="DZ860" s="2"/>
      <c r="EA860" s="2"/>
      <c r="EB860" s="2"/>
      <c r="EC860" s="2"/>
      <c r="ED860" s="2"/>
      <c r="EE860" s="2"/>
      <c r="EF860" s="2"/>
      <c r="EG860" s="2"/>
      <c r="EH860" s="2"/>
      <c r="EI860" s="2"/>
      <c r="EJ860" s="2"/>
      <c r="EK860" s="2"/>
      <c r="EL860" s="2"/>
      <c r="EM860" s="2"/>
      <c r="EN860" s="2"/>
      <c r="EO860" s="2"/>
      <c r="EP860" s="2"/>
      <c r="EQ860" s="2"/>
      <c r="ER860" s="2"/>
      <c r="ES860" s="2"/>
      <c r="ET860" s="2"/>
      <c r="EU860" s="2"/>
      <c r="EV860" s="2"/>
      <c r="EW860" s="2"/>
      <c r="EX860" s="2"/>
      <c r="EY860" s="2"/>
      <c r="EZ860" s="2"/>
      <c r="FA860" s="2"/>
      <c r="FB860" s="2"/>
      <c r="FC860" s="2"/>
    </row>
    <row r="861" spans="5:159">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G861" s="2"/>
      <c r="DH861" s="2"/>
      <c r="DI861" s="2"/>
      <c r="DJ861" s="2"/>
      <c r="DK861" s="2"/>
      <c r="DL861" s="2"/>
      <c r="DM861" s="2"/>
      <c r="DN861" s="2"/>
      <c r="DO861" s="2"/>
      <c r="DP861" s="2"/>
      <c r="DQ861" s="2"/>
      <c r="DR861" s="2"/>
      <c r="DS861" s="2"/>
      <c r="DT861" s="2"/>
      <c r="DU861" s="2"/>
      <c r="DV861" s="2"/>
      <c r="DW861" s="2"/>
      <c r="DX861" s="2"/>
      <c r="DY861" s="2"/>
      <c r="DZ861" s="2"/>
      <c r="EA861" s="2"/>
      <c r="EB861" s="2"/>
      <c r="EC861" s="2"/>
      <c r="ED861" s="2"/>
      <c r="EE861" s="2"/>
      <c r="EF861" s="2"/>
      <c r="EG861" s="2"/>
      <c r="EH861" s="2"/>
      <c r="EI861" s="2"/>
      <c r="EJ861" s="2"/>
      <c r="EK861" s="2"/>
      <c r="EL861" s="2"/>
      <c r="EM861" s="2"/>
      <c r="EN861" s="2"/>
      <c r="EO861" s="2"/>
      <c r="EP861" s="2"/>
      <c r="EQ861" s="2"/>
      <c r="ER861" s="2"/>
      <c r="ES861" s="2"/>
      <c r="ET861" s="2"/>
      <c r="EU861" s="2"/>
      <c r="EV861" s="2"/>
      <c r="EW861" s="2"/>
      <c r="EX861" s="2"/>
      <c r="EY861" s="2"/>
      <c r="EZ861" s="2"/>
      <c r="FA861" s="2"/>
      <c r="FB861" s="2"/>
      <c r="FC861" s="2"/>
    </row>
    <row r="862" spans="5:159">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G862" s="2"/>
      <c r="DH862" s="2"/>
      <c r="DI862" s="2"/>
      <c r="DJ862" s="2"/>
      <c r="DK862" s="2"/>
      <c r="DL862" s="2"/>
      <c r="DM862" s="2"/>
      <c r="DN862" s="2"/>
      <c r="DO862" s="2"/>
      <c r="DP862" s="2"/>
      <c r="DQ862" s="2"/>
      <c r="DR862" s="2"/>
      <c r="DS862" s="2"/>
      <c r="DT862" s="2"/>
      <c r="DU862" s="2"/>
      <c r="DV862" s="2"/>
      <c r="DW862" s="2"/>
      <c r="DX862" s="2"/>
      <c r="DY862" s="2"/>
      <c r="DZ862" s="2"/>
      <c r="EA862" s="2"/>
      <c r="EB862" s="2"/>
      <c r="EC862" s="2"/>
      <c r="ED862" s="2"/>
      <c r="EE862" s="2"/>
      <c r="EF862" s="2"/>
      <c r="EG862" s="2"/>
      <c r="EH862" s="2"/>
      <c r="EI862" s="2"/>
      <c r="EJ862" s="2"/>
      <c r="EK862" s="2"/>
      <c r="EL862" s="2"/>
      <c r="EM862" s="2"/>
      <c r="EN862" s="2"/>
      <c r="EO862" s="2"/>
      <c r="EP862" s="2"/>
      <c r="EQ862" s="2"/>
      <c r="ER862" s="2"/>
      <c r="ES862" s="2"/>
      <c r="ET862" s="2"/>
      <c r="EU862" s="2"/>
      <c r="EV862" s="2"/>
      <c r="EW862" s="2"/>
      <c r="EX862" s="2"/>
      <c r="EY862" s="2"/>
      <c r="EZ862" s="2"/>
      <c r="FA862" s="2"/>
      <c r="FB862" s="2"/>
      <c r="FC862" s="2"/>
    </row>
    <row r="863" spans="5:159">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G863" s="2"/>
      <c r="DH863" s="2"/>
      <c r="DI863" s="2"/>
      <c r="DJ863" s="2"/>
      <c r="DK863" s="2"/>
      <c r="DL863" s="2"/>
      <c r="DM863" s="2"/>
      <c r="DN863" s="2"/>
      <c r="DO863" s="2"/>
      <c r="DP863" s="2"/>
      <c r="DQ863" s="2"/>
      <c r="DR863" s="2"/>
      <c r="DS863" s="2"/>
      <c r="DT863" s="2"/>
      <c r="DU863" s="2"/>
      <c r="DV863" s="2"/>
      <c r="DW863" s="2"/>
      <c r="DX863" s="2"/>
      <c r="DY863" s="2"/>
      <c r="DZ863" s="2"/>
      <c r="EA863" s="2"/>
      <c r="EB863" s="2"/>
      <c r="EC863" s="2"/>
      <c r="ED863" s="2"/>
      <c r="EE863" s="2"/>
      <c r="EF863" s="2"/>
      <c r="EG863" s="2"/>
      <c r="EH863" s="2"/>
      <c r="EI863" s="2"/>
      <c r="EJ863" s="2"/>
      <c r="EK863" s="2"/>
      <c r="EL863" s="2"/>
      <c r="EM863" s="2"/>
      <c r="EN863" s="2"/>
      <c r="EO863" s="2"/>
      <c r="EP863" s="2"/>
      <c r="EQ863" s="2"/>
      <c r="ER863" s="2"/>
      <c r="ES863" s="2"/>
      <c r="ET863" s="2"/>
      <c r="EU863" s="2"/>
      <c r="EV863" s="2"/>
      <c r="EW863" s="2"/>
      <c r="EX863" s="2"/>
      <c r="EY863" s="2"/>
      <c r="EZ863" s="2"/>
      <c r="FA863" s="2"/>
      <c r="FB863" s="2"/>
      <c r="FC863" s="2"/>
    </row>
    <row r="864" spans="5:159">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c r="DG864" s="2"/>
      <c r="DH864" s="2"/>
      <c r="DI864" s="2"/>
      <c r="DJ864" s="2"/>
      <c r="DK864" s="2"/>
      <c r="DL864" s="2"/>
      <c r="DM864" s="2"/>
      <c r="DN864" s="2"/>
      <c r="DO864" s="2"/>
      <c r="DP864" s="2"/>
      <c r="DQ864" s="2"/>
      <c r="DR864" s="2"/>
      <c r="DS864" s="2"/>
      <c r="DT864" s="2"/>
      <c r="DU864" s="2"/>
      <c r="DV864" s="2"/>
      <c r="DW864" s="2"/>
      <c r="DX864" s="2"/>
      <c r="DY864" s="2"/>
      <c r="DZ864" s="2"/>
      <c r="EA864" s="2"/>
      <c r="EB864" s="2"/>
      <c r="EC864" s="2"/>
      <c r="ED864" s="2"/>
      <c r="EE864" s="2"/>
      <c r="EF864" s="2"/>
      <c r="EG864" s="2"/>
      <c r="EH864" s="2"/>
      <c r="EI864" s="2"/>
      <c r="EJ864" s="2"/>
      <c r="EK864" s="2"/>
      <c r="EL864" s="2"/>
      <c r="EM864" s="2"/>
      <c r="EN864" s="2"/>
      <c r="EO864" s="2"/>
      <c r="EP864" s="2"/>
      <c r="EQ864" s="2"/>
      <c r="ER864" s="2"/>
      <c r="ES864" s="2"/>
      <c r="ET864" s="2"/>
      <c r="EU864" s="2"/>
      <c r="EV864" s="2"/>
      <c r="EW864" s="2"/>
      <c r="EX864" s="2"/>
      <c r="EY864" s="2"/>
      <c r="EZ864" s="2"/>
      <c r="FA864" s="2"/>
      <c r="FB864" s="2"/>
      <c r="FC864" s="2"/>
    </row>
    <row r="865" spans="5:159">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c r="DG865" s="2"/>
      <c r="DH865" s="2"/>
      <c r="DI865" s="2"/>
      <c r="DJ865" s="2"/>
      <c r="DK865" s="2"/>
      <c r="DL865" s="2"/>
      <c r="DM865" s="2"/>
      <c r="DN865" s="2"/>
      <c r="DO865" s="2"/>
      <c r="DP865" s="2"/>
      <c r="DQ865" s="2"/>
      <c r="DR865" s="2"/>
      <c r="DS865" s="2"/>
      <c r="DT865" s="2"/>
      <c r="DU865" s="2"/>
      <c r="DV865" s="2"/>
      <c r="DW865" s="2"/>
      <c r="DX865" s="2"/>
      <c r="DY865" s="2"/>
      <c r="DZ865" s="2"/>
      <c r="EA865" s="2"/>
      <c r="EB865" s="2"/>
      <c r="EC865" s="2"/>
      <c r="ED865" s="2"/>
      <c r="EE865" s="2"/>
      <c r="EF865" s="2"/>
      <c r="EG865" s="2"/>
      <c r="EH865" s="2"/>
      <c r="EI865" s="2"/>
      <c r="EJ865" s="2"/>
      <c r="EK865" s="2"/>
      <c r="EL865" s="2"/>
      <c r="EM865" s="2"/>
      <c r="EN865" s="2"/>
      <c r="EO865" s="2"/>
      <c r="EP865" s="2"/>
      <c r="EQ865" s="2"/>
      <c r="ER865" s="2"/>
      <c r="ES865" s="2"/>
      <c r="ET865" s="2"/>
      <c r="EU865" s="2"/>
      <c r="EV865" s="2"/>
      <c r="EW865" s="2"/>
      <c r="EX865" s="2"/>
      <c r="EY865" s="2"/>
      <c r="EZ865" s="2"/>
      <c r="FA865" s="2"/>
      <c r="FB865" s="2"/>
      <c r="FC865" s="2"/>
    </row>
    <row r="866" spans="5:159">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c r="DG866" s="2"/>
      <c r="DH866" s="2"/>
      <c r="DI866" s="2"/>
      <c r="DJ866" s="2"/>
      <c r="DK866" s="2"/>
      <c r="DL866" s="2"/>
      <c r="DM866" s="2"/>
      <c r="DN866" s="2"/>
      <c r="DO866" s="2"/>
      <c r="DP866" s="2"/>
      <c r="DQ866" s="2"/>
      <c r="DR866" s="2"/>
      <c r="DS866" s="2"/>
      <c r="DT866" s="2"/>
      <c r="DU866" s="2"/>
      <c r="DV866" s="2"/>
      <c r="DW866" s="2"/>
      <c r="DX866" s="2"/>
      <c r="DY866" s="2"/>
      <c r="DZ866" s="2"/>
      <c r="EA866" s="2"/>
      <c r="EB866" s="2"/>
      <c r="EC866" s="2"/>
      <c r="ED866" s="2"/>
      <c r="EE866" s="2"/>
      <c r="EF866" s="2"/>
      <c r="EG866" s="2"/>
      <c r="EH866" s="2"/>
      <c r="EI866" s="2"/>
      <c r="EJ866" s="2"/>
      <c r="EK866" s="2"/>
      <c r="EL866" s="2"/>
      <c r="EM866" s="2"/>
      <c r="EN866" s="2"/>
      <c r="EO866" s="2"/>
      <c r="EP866" s="2"/>
      <c r="EQ866" s="2"/>
      <c r="ER866" s="2"/>
      <c r="ES866" s="2"/>
      <c r="ET866" s="2"/>
      <c r="EU866" s="2"/>
      <c r="EV866" s="2"/>
      <c r="EW866" s="2"/>
      <c r="EX866" s="2"/>
      <c r="EY866" s="2"/>
      <c r="EZ866" s="2"/>
      <c r="FA866" s="2"/>
      <c r="FB866" s="2"/>
      <c r="FC866" s="2"/>
    </row>
    <row r="867" spans="5:159">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c r="DG867" s="2"/>
      <c r="DH867" s="2"/>
      <c r="DI867" s="2"/>
      <c r="DJ867" s="2"/>
      <c r="DK867" s="2"/>
      <c r="DL867" s="2"/>
      <c r="DM867" s="2"/>
      <c r="DN867" s="2"/>
      <c r="DO867" s="2"/>
      <c r="DP867" s="2"/>
      <c r="DQ867" s="2"/>
      <c r="DR867" s="2"/>
      <c r="DS867" s="2"/>
      <c r="DT867" s="2"/>
      <c r="DU867" s="2"/>
      <c r="DV867" s="2"/>
      <c r="DW867" s="2"/>
      <c r="DX867" s="2"/>
      <c r="DY867" s="2"/>
      <c r="DZ867" s="2"/>
      <c r="EA867" s="2"/>
      <c r="EB867" s="2"/>
      <c r="EC867" s="2"/>
      <c r="ED867" s="2"/>
      <c r="EE867" s="2"/>
      <c r="EF867" s="2"/>
      <c r="EG867" s="2"/>
      <c r="EH867" s="2"/>
      <c r="EI867" s="2"/>
      <c r="EJ867" s="2"/>
      <c r="EK867" s="2"/>
      <c r="EL867" s="2"/>
      <c r="EM867" s="2"/>
      <c r="EN867" s="2"/>
      <c r="EO867" s="2"/>
      <c r="EP867" s="2"/>
      <c r="EQ867" s="2"/>
      <c r="ER867" s="2"/>
      <c r="ES867" s="2"/>
      <c r="ET867" s="2"/>
      <c r="EU867" s="2"/>
      <c r="EV867" s="2"/>
      <c r="EW867" s="2"/>
      <c r="EX867" s="2"/>
      <c r="EY867" s="2"/>
      <c r="EZ867" s="2"/>
      <c r="FA867" s="2"/>
      <c r="FB867" s="2"/>
      <c r="FC867" s="2"/>
    </row>
    <row r="868" spans="5:159">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c r="DG868" s="2"/>
      <c r="DH868" s="2"/>
      <c r="DI868" s="2"/>
      <c r="DJ868" s="2"/>
      <c r="DK868" s="2"/>
      <c r="DL868" s="2"/>
      <c r="DM868" s="2"/>
      <c r="DN868" s="2"/>
      <c r="DO868" s="2"/>
      <c r="DP868" s="2"/>
      <c r="DQ868" s="2"/>
      <c r="DR868" s="2"/>
      <c r="DS868" s="2"/>
      <c r="DT868" s="2"/>
      <c r="DU868" s="2"/>
      <c r="DV868" s="2"/>
      <c r="DW868" s="2"/>
      <c r="DX868" s="2"/>
      <c r="DY868" s="2"/>
      <c r="DZ868" s="2"/>
      <c r="EA868" s="2"/>
      <c r="EB868" s="2"/>
      <c r="EC868" s="2"/>
      <c r="ED868" s="2"/>
      <c r="EE868" s="2"/>
      <c r="EF868" s="2"/>
      <c r="EG868" s="2"/>
      <c r="EH868" s="2"/>
      <c r="EI868" s="2"/>
      <c r="EJ868" s="2"/>
      <c r="EK868" s="2"/>
      <c r="EL868" s="2"/>
      <c r="EM868" s="2"/>
      <c r="EN868" s="2"/>
      <c r="EO868" s="2"/>
      <c r="EP868" s="2"/>
      <c r="EQ868" s="2"/>
      <c r="ER868" s="2"/>
      <c r="ES868" s="2"/>
      <c r="ET868" s="2"/>
      <c r="EU868" s="2"/>
      <c r="EV868" s="2"/>
      <c r="EW868" s="2"/>
      <c r="EX868" s="2"/>
      <c r="EY868" s="2"/>
      <c r="EZ868" s="2"/>
      <c r="FA868" s="2"/>
      <c r="FB868" s="2"/>
      <c r="FC868" s="2"/>
    </row>
    <row r="869" spans="5:159">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c r="DG869" s="2"/>
      <c r="DH869" s="2"/>
      <c r="DI869" s="2"/>
      <c r="DJ869" s="2"/>
      <c r="DK869" s="2"/>
      <c r="DL869" s="2"/>
      <c r="DM869" s="2"/>
      <c r="DN869" s="2"/>
      <c r="DO869" s="2"/>
      <c r="DP869" s="2"/>
      <c r="DQ869" s="2"/>
      <c r="DR869" s="2"/>
      <c r="DS869" s="2"/>
      <c r="DT869" s="2"/>
      <c r="DU869" s="2"/>
      <c r="DV869" s="2"/>
      <c r="DW869" s="2"/>
      <c r="DX869" s="2"/>
      <c r="DY869" s="2"/>
      <c r="DZ869" s="2"/>
      <c r="EA869" s="2"/>
      <c r="EB869" s="2"/>
      <c r="EC869" s="2"/>
      <c r="ED869" s="2"/>
      <c r="EE869" s="2"/>
      <c r="EF869" s="2"/>
      <c r="EG869" s="2"/>
      <c r="EH869" s="2"/>
      <c r="EI869" s="2"/>
      <c r="EJ869" s="2"/>
      <c r="EK869" s="2"/>
      <c r="EL869" s="2"/>
      <c r="EM869" s="2"/>
      <c r="EN869" s="2"/>
      <c r="EO869" s="2"/>
      <c r="EP869" s="2"/>
      <c r="EQ869" s="2"/>
      <c r="ER869" s="2"/>
      <c r="ES869" s="2"/>
      <c r="ET869" s="2"/>
      <c r="EU869" s="2"/>
      <c r="EV869" s="2"/>
      <c r="EW869" s="2"/>
      <c r="EX869" s="2"/>
      <c r="EY869" s="2"/>
      <c r="EZ869" s="2"/>
      <c r="FA869" s="2"/>
      <c r="FB869" s="2"/>
      <c r="FC869" s="2"/>
    </row>
    <row r="870" spans="5:159">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c r="DG870" s="2"/>
      <c r="DH870" s="2"/>
      <c r="DI870" s="2"/>
      <c r="DJ870" s="2"/>
      <c r="DK870" s="2"/>
      <c r="DL870" s="2"/>
      <c r="DM870" s="2"/>
      <c r="DN870" s="2"/>
      <c r="DO870" s="2"/>
      <c r="DP870" s="2"/>
      <c r="DQ870" s="2"/>
      <c r="DR870" s="2"/>
      <c r="DS870" s="2"/>
      <c r="DT870" s="2"/>
      <c r="DU870" s="2"/>
      <c r="DV870" s="2"/>
      <c r="DW870" s="2"/>
      <c r="DX870" s="2"/>
      <c r="DY870" s="2"/>
      <c r="DZ870" s="2"/>
      <c r="EA870" s="2"/>
      <c r="EB870" s="2"/>
      <c r="EC870" s="2"/>
      <c r="ED870" s="2"/>
      <c r="EE870" s="2"/>
      <c r="EF870" s="2"/>
      <c r="EG870" s="2"/>
      <c r="EH870" s="2"/>
      <c r="EI870" s="2"/>
      <c r="EJ870" s="2"/>
      <c r="EK870" s="2"/>
      <c r="EL870" s="2"/>
      <c r="EM870" s="2"/>
      <c r="EN870" s="2"/>
      <c r="EO870" s="2"/>
      <c r="EP870" s="2"/>
      <c r="EQ870" s="2"/>
      <c r="ER870" s="2"/>
      <c r="ES870" s="2"/>
      <c r="ET870" s="2"/>
      <c r="EU870" s="2"/>
      <c r="EV870" s="2"/>
      <c r="EW870" s="2"/>
      <c r="EX870" s="2"/>
      <c r="EY870" s="2"/>
      <c r="EZ870" s="2"/>
      <c r="FA870" s="2"/>
      <c r="FB870" s="2"/>
      <c r="FC870" s="2"/>
    </row>
    <row r="871" spans="5:159">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c r="DG871" s="2"/>
      <c r="DH871" s="2"/>
      <c r="DI871" s="2"/>
      <c r="DJ871" s="2"/>
      <c r="DK871" s="2"/>
      <c r="DL871" s="2"/>
      <c r="DM871" s="2"/>
      <c r="DN871" s="2"/>
      <c r="DO871" s="2"/>
      <c r="DP871" s="2"/>
      <c r="DQ871" s="2"/>
      <c r="DR871" s="2"/>
      <c r="DS871" s="2"/>
      <c r="DT871" s="2"/>
      <c r="DU871" s="2"/>
      <c r="DV871" s="2"/>
      <c r="DW871" s="2"/>
      <c r="DX871" s="2"/>
      <c r="DY871" s="2"/>
      <c r="DZ871" s="2"/>
      <c r="EA871" s="2"/>
      <c r="EB871" s="2"/>
      <c r="EC871" s="2"/>
      <c r="ED871" s="2"/>
      <c r="EE871" s="2"/>
      <c r="EF871" s="2"/>
      <c r="EG871" s="2"/>
      <c r="EH871" s="2"/>
      <c r="EI871" s="2"/>
      <c r="EJ871" s="2"/>
      <c r="EK871" s="2"/>
      <c r="EL871" s="2"/>
      <c r="EM871" s="2"/>
      <c r="EN871" s="2"/>
      <c r="EO871" s="2"/>
      <c r="EP871" s="2"/>
      <c r="EQ871" s="2"/>
      <c r="ER871" s="2"/>
      <c r="ES871" s="2"/>
      <c r="ET871" s="2"/>
      <c r="EU871" s="2"/>
      <c r="EV871" s="2"/>
      <c r="EW871" s="2"/>
      <c r="EX871" s="2"/>
      <c r="EY871" s="2"/>
      <c r="EZ871" s="2"/>
      <c r="FA871" s="2"/>
      <c r="FB871" s="2"/>
      <c r="FC871" s="2"/>
    </row>
    <row r="872" spans="5:159">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c r="DG872" s="2"/>
      <c r="DH872" s="2"/>
      <c r="DI872" s="2"/>
      <c r="DJ872" s="2"/>
      <c r="DK872" s="2"/>
      <c r="DL872" s="2"/>
      <c r="DM872" s="2"/>
      <c r="DN872" s="2"/>
      <c r="DO872" s="2"/>
      <c r="DP872" s="2"/>
      <c r="DQ872" s="2"/>
      <c r="DR872" s="2"/>
      <c r="DS872" s="2"/>
      <c r="DT872" s="2"/>
      <c r="DU872" s="2"/>
      <c r="DV872" s="2"/>
      <c r="DW872" s="2"/>
      <c r="DX872" s="2"/>
      <c r="DY872" s="2"/>
      <c r="DZ872" s="2"/>
      <c r="EA872" s="2"/>
      <c r="EB872" s="2"/>
      <c r="EC872" s="2"/>
      <c r="ED872" s="2"/>
      <c r="EE872" s="2"/>
      <c r="EF872" s="2"/>
      <c r="EG872" s="2"/>
      <c r="EH872" s="2"/>
      <c r="EI872" s="2"/>
      <c r="EJ872" s="2"/>
      <c r="EK872" s="2"/>
      <c r="EL872" s="2"/>
      <c r="EM872" s="2"/>
      <c r="EN872" s="2"/>
      <c r="EO872" s="2"/>
      <c r="EP872" s="2"/>
      <c r="EQ872" s="2"/>
      <c r="ER872" s="2"/>
      <c r="ES872" s="2"/>
      <c r="ET872" s="2"/>
      <c r="EU872" s="2"/>
      <c r="EV872" s="2"/>
      <c r="EW872" s="2"/>
      <c r="EX872" s="2"/>
      <c r="EY872" s="2"/>
      <c r="EZ872" s="2"/>
      <c r="FA872" s="2"/>
      <c r="FB872" s="2"/>
      <c r="FC872" s="2"/>
    </row>
    <row r="873" spans="5:159">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c r="DG873" s="2"/>
      <c r="DH873" s="2"/>
      <c r="DI873" s="2"/>
      <c r="DJ873" s="2"/>
      <c r="DK873" s="2"/>
      <c r="DL873" s="2"/>
      <c r="DM873" s="2"/>
      <c r="DN873" s="2"/>
      <c r="DO873" s="2"/>
      <c r="DP873" s="2"/>
      <c r="DQ873" s="2"/>
      <c r="DR873" s="2"/>
      <c r="DS873" s="2"/>
      <c r="DT873" s="2"/>
      <c r="DU873" s="2"/>
      <c r="DV873" s="2"/>
      <c r="DW873" s="2"/>
      <c r="DX873" s="2"/>
      <c r="DY873" s="2"/>
      <c r="DZ873" s="2"/>
      <c r="EA873" s="2"/>
      <c r="EB873" s="2"/>
      <c r="EC873" s="2"/>
      <c r="ED873" s="2"/>
      <c r="EE873" s="2"/>
      <c r="EF873" s="2"/>
      <c r="EG873" s="2"/>
      <c r="EH873" s="2"/>
      <c r="EI873" s="2"/>
      <c r="EJ873" s="2"/>
      <c r="EK873" s="2"/>
      <c r="EL873" s="2"/>
      <c r="EM873" s="2"/>
      <c r="EN873" s="2"/>
      <c r="EO873" s="2"/>
      <c r="EP873" s="2"/>
      <c r="EQ873" s="2"/>
      <c r="ER873" s="2"/>
      <c r="ES873" s="2"/>
      <c r="ET873" s="2"/>
      <c r="EU873" s="2"/>
      <c r="EV873" s="2"/>
      <c r="EW873" s="2"/>
      <c r="EX873" s="2"/>
      <c r="EY873" s="2"/>
      <c r="EZ873" s="2"/>
      <c r="FA873" s="2"/>
      <c r="FB873" s="2"/>
      <c r="FC873" s="2"/>
    </row>
    <row r="874" spans="5:159">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c r="DG874" s="2"/>
      <c r="DH874" s="2"/>
      <c r="DI874" s="2"/>
      <c r="DJ874" s="2"/>
      <c r="DK874" s="2"/>
      <c r="DL874" s="2"/>
      <c r="DM874" s="2"/>
      <c r="DN874" s="2"/>
      <c r="DO874" s="2"/>
      <c r="DP874" s="2"/>
      <c r="DQ874" s="2"/>
      <c r="DR874" s="2"/>
      <c r="DS874" s="2"/>
      <c r="DT874" s="2"/>
      <c r="DU874" s="2"/>
      <c r="DV874" s="2"/>
      <c r="DW874" s="2"/>
      <c r="DX874" s="2"/>
      <c r="DY874" s="2"/>
      <c r="DZ874" s="2"/>
      <c r="EA874" s="2"/>
      <c r="EB874" s="2"/>
      <c r="EC874" s="2"/>
      <c r="ED874" s="2"/>
      <c r="EE874" s="2"/>
      <c r="EF874" s="2"/>
      <c r="EG874" s="2"/>
      <c r="EH874" s="2"/>
      <c r="EI874" s="2"/>
      <c r="EJ874" s="2"/>
      <c r="EK874" s="2"/>
      <c r="EL874" s="2"/>
      <c r="EM874" s="2"/>
      <c r="EN874" s="2"/>
      <c r="EO874" s="2"/>
      <c r="EP874" s="2"/>
      <c r="EQ874" s="2"/>
      <c r="ER874" s="2"/>
      <c r="ES874" s="2"/>
      <c r="ET874" s="2"/>
      <c r="EU874" s="2"/>
      <c r="EV874" s="2"/>
      <c r="EW874" s="2"/>
      <c r="EX874" s="2"/>
      <c r="EY874" s="2"/>
      <c r="EZ874" s="2"/>
      <c r="FA874" s="2"/>
      <c r="FB874" s="2"/>
      <c r="FC874" s="2"/>
    </row>
    <row r="875" spans="5:159">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c r="DG875" s="2"/>
      <c r="DH875" s="2"/>
      <c r="DI875" s="2"/>
      <c r="DJ875" s="2"/>
      <c r="DK875" s="2"/>
      <c r="DL875" s="2"/>
      <c r="DM875" s="2"/>
      <c r="DN875" s="2"/>
      <c r="DO875" s="2"/>
      <c r="DP875" s="2"/>
      <c r="DQ875" s="2"/>
      <c r="DR875" s="2"/>
      <c r="DS875" s="2"/>
      <c r="DT875" s="2"/>
      <c r="DU875" s="2"/>
      <c r="DV875" s="2"/>
      <c r="DW875" s="2"/>
      <c r="DX875" s="2"/>
      <c r="DY875" s="2"/>
      <c r="DZ875" s="2"/>
      <c r="EA875" s="2"/>
      <c r="EB875" s="2"/>
      <c r="EC875" s="2"/>
      <c r="ED875" s="2"/>
      <c r="EE875" s="2"/>
      <c r="EF875" s="2"/>
      <c r="EG875" s="2"/>
      <c r="EH875" s="2"/>
      <c r="EI875" s="2"/>
      <c r="EJ875" s="2"/>
      <c r="EK875" s="2"/>
      <c r="EL875" s="2"/>
      <c r="EM875" s="2"/>
      <c r="EN875" s="2"/>
      <c r="EO875" s="2"/>
      <c r="EP875" s="2"/>
      <c r="EQ875" s="2"/>
      <c r="ER875" s="2"/>
      <c r="ES875" s="2"/>
      <c r="ET875" s="2"/>
      <c r="EU875" s="2"/>
      <c r="EV875" s="2"/>
      <c r="EW875" s="2"/>
      <c r="EX875" s="2"/>
      <c r="EY875" s="2"/>
      <c r="EZ875" s="2"/>
      <c r="FA875" s="2"/>
      <c r="FB875" s="2"/>
      <c r="FC875" s="2"/>
    </row>
    <row r="876" spans="5:159">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c r="DG876" s="2"/>
      <c r="DH876" s="2"/>
      <c r="DI876" s="2"/>
      <c r="DJ876" s="2"/>
      <c r="DK876" s="2"/>
      <c r="DL876" s="2"/>
      <c r="DM876" s="2"/>
      <c r="DN876" s="2"/>
      <c r="DO876" s="2"/>
      <c r="DP876" s="2"/>
      <c r="DQ876" s="2"/>
      <c r="DR876" s="2"/>
      <c r="DS876" s="2"/>
      <c r="DT876" s="2"/>
      <c r="DU876" s="2"/>
      <c r="DV876" s="2"/>
      <c r="DW876" s="2"/>
      <c r="DX876" s="2"/>
      <c r="DY876" s="2"/>
      <c r="DZ876" s="2"/>
      <c r="EA876" s="2"/>
      <c r="EB876" s="2"/>
      <c r="EC876" s="2"/>
      <c r="ED876" s="2"/>
      <c r="EE876" s="2"/>
      <c r="EF876" s="2"/>
      <c r="EG876" s="2"/>
      <c r="EH876" s="2"/>
      <c r="EI876" s="2"/>
      <c r="EJ876" s="2"/>
      <c r="EK876" s="2"/>
      <c r="EL876" s="2"/>
      <c r="EM876" s="2"/>
      <c r="EN876" s="2"/>
      <c r="EO876" s="2"/>
      <c r="EP876" s="2"/>
      <c r="EQ876" s="2"/>
      <c r="ER876" s="2"/>
      <c r="ES876" s="2"/>
      <c r="ET876" s="2"/>
      <c r="EU876" s="2"/>
      <c r="EV876" s="2"/>
      <c r="EW876" s="2"/>
      <c r="EX876" s="2"/>
      <c r="EY876" s="2"/>
      <c r="EZ876" s="2"/>
      <c r="FA876" s="2"/>
      <c r="FB876" s="2"/>
      <c r="FC876" s="2"/>
    </row>
    <row r="877" spans="5:159">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c r="DG877" s="2"/>
      <c r="DH877" s="2"/>
      <c r="DI877" s="2"/>
      <c r="DJ877" s="2"/>
      <c r="DK877" s="2"/>
      <c r="DL877" s="2"/>
      <c r="DM877" s="2"/>
      <c r="DN877" s="2"/>
      <c r="DO877" s="2"/>
      <c r="DP877" s="2"/>
      <c r="DQ877" s="2"/>
      <c r="DR877" s="2"/>
      <c r="DS877" s="2"/>
      <c r="DT877" s="2"/>
      <c r="DU877" s="2"/>
      <c r="DV877" s="2"/>
      <c r="DW877" s="2"/>
      <c r="DX877" s="2"/>
      <c r="DY877" s="2"/>
      <c r="DZ877" s="2"/>
      <c r="EA877" s="2"/>
      <c r="EB877" s="2"/>
      <c r="EC877" s="2"/>
      <c r="ED877" s="2"/>
      <c r="EE877" s="2"/>
      <c r="EF877" s="2"/>
      <c r="EG877" s="2"/>
      <c r="EH877" s="2"/>
      <c r="EI877" s="2"/>
      <c r="EJ877" s="2"/>
      <c r="EK877" s="2"/>
      <c r="EL877" s="2"/>
      <c r="EM877" s="2"/>
      <c r="EN877" s="2"/>
      <c r="EO877" s="2"/>
      <c r="EP877" s="2"/>
      <c r="EQ877" s="2"/>
      <c r="ER877" s="2"/>
      <c r="ES877" s="2"/>
      <c r="ET877" s="2"/>
      <c r="EU877" s="2"/>
      <c r="EV877" s="2"/>
      <c r="EW877" s="2"/>
      <c r="EX877" s="2"/>
      <c r="EY877" s="2"/>
      <c r="EZ877" s="2"/>
      <c r="FA877" s="2"/>
      <c r="FB877" s="2"/>
      <c r="FC877" s="2"/>
    </row>
    <row r="878" spans="5:159">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c r="DG878" s="2"/>
      <c r="DH878" s="2"/>
      <c r="DI878" s="2"/>
      <c r="DJ878" s="2"/>
      <c r="DK878" s="2"/>
      <c r="DL878" s="2"/>
      <c r="DM878" s="2"/>
      <c r="DN878" s="2"/>
      <c r="DO878" s="2"/>
      <c r="DP878" s="2"/>
      <c r="DQ878" s="2"/>
      <c r="DR878" s="2"/>
      <c r="DS878" s="2"/>
      <c r="DT878" s="2"/>
      <c r="DU878" s="2"/>
      <c r="DV878" s="2"/>
      <c r="DW878" s="2"/>
      <c r="DX878" s="2"/>
      <c r="DY878" s="2"/>
      <c r="DZ878" s="2"/>
      <c r="EA878" s="2"/>
      <c r="EB878" s="2"/>
      <c r="EC878" s="2"/>
      <c r="ED878" s="2"/>
      <c r="EE878" s="2"/>
      <c r="EF878" s="2"/>
      <c r="EG878" s="2"/>
      <c r="EH878" s="2"/>
      <c r="EI878" s="2"/>
      <c r="EJ878" s="2"/>
      <c r="EK878" s="2"/>
      <c r="EL878" s="2"/>
      <c r="EM878" s="2"/>
      <c r="EN878" s="2"/>
      <c r="EO878" s="2"/>
      <c r="EP878" s="2"/>
      <c r="EQ878" s="2"/>
      <c r="ER878" s="2"/>
      <c r="ES878" s="2"/>
      <c r="ET878" s="2"/>
      <c r="EU878" s="2"/>
      <c r="EV878" s="2"/>
      <c r="EW878" s="2"/>
      <c r="EX878" s="2"/>
      <c r="EY878" s="2"/>
      <c r="EZ878" s="2"/>
      <c r="FA878" s="2"/>
      <c r="FB878" s="2"/>
      <c r="FC878" s="2"/>
    </row>
    <row r="879" spans="5:159">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c r="DG879" s="2"/>
      <c r="DH879" s="2"/>
      <c r="DI879" s="2"/>
      <c r="DJ879" s="2"/>
      <c r="DK879" s="2"/>
      <c r="DL879" s="2"/>
      <c r="DM879" s="2"/>
      <c r="DN879" s="2"/>
      <c r="DO879" s="2"/>
      <c r="DP879" s="2"/>
      <c r="DQ879" s="2"/>
      <c r="DR879" s="2"/>
      <c r="DS879" s="2"/>
      <c r="DT879" s="2"/>
      <c r="DU879" s="2"/>
      <c r="DV879" s="2"/>
      <c r="DW879" s="2"/>
      <c r="DX879" s="2"/>
      <c r="DY879" s="2"/>
      <c r="DZ879" s="2"/>
      <c r="EA879" s="2"/>
      <c r="EB879" s="2"/>
      <c r="EC879" s="2"/>
      <c r="ED879" s="2"/>
      <c r="EE879" s="2"/>
      <c r="EF879" s="2"/>
      <c r="EG879" s="2"/>
      <c r="EH879" s="2"/>
      <c r="EI879" s="2"/>
      <c r="EJ879" s="2"/>
      <c r="EK879" s="2"/>
      <c r="EL879" s="2"/>
      <c r="EM879" s="2"/>
      <c r="EN879" s="2"/>
      <c r="EO879" s="2"/>
      <c r="EP879" s="2"/>
      <c r="EQ879" s="2"/>
      <c r="ER879" s="2"/>
      <c r="ES879" s="2"/>
      <c r="ET879" s="2"/>
      <c r="EU879" s="2"/>
      <c r="EV879" s="2"/>
      <c r="EW879" s="2"/>
      <c r="EX879" s="2"/>
      <c r="EY879" s="2"/>
      <c r="EZ879" s="2"/>
      <c r="FA879" s="2"/>
      <c r="FB879" s="2"/>
      <c r="FC879" s="2"/>
    </row>
    <row r="880" spans="5:159">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c r="DG880" s="2"/>
      <c r="DH880" s="2"/>
      <c r="DI880" s="2"/>
      <c r="DJ880" s="2"/>
      <c r="DK880" s="2"/>
      <c r="DL880" s="2"/>
      <c r="DM880" s="2"/>
      <c r="DN880" s="2"/>
      <c r="DO880" s="2"/>
      <c r="DP880" s="2"/>
      <c r="DQ880" s="2"/>
      <c r="DR880" s="2"/>
      <c r="DS880" s="2"/>
      <c r="DT880" s="2"/>
      <c r="DU880" s="2"/>
      <c r="DV880" s="2"/>
      <c r="DW880" s="2"/>
      <c r="DX880" s="2"/>
      <c r="DY880" s="2"/>
      <c r="DZ880" s="2"/>
      <c r="EA880" s="2"/>
      <c r="EB880" s="2"/>
      <c r="EC880" s="2"/>
      <c r="ED880" s="2"/>
      <c r="EE880" s="2"/>
      <c r="EF880" s="2"/>
      <c r="EG880" s="2"/>
      <c r="EH880" s="2"/>
      <c r="EI880" s="2"/>
      <c r="EJ880" s="2"/>
      <c r="EK880" s="2"/>
      <c r="EL880" s="2"/>
      <c r="EM880" s="2"/>
      <c r="EN880" s="2"/>
      <c r="EO880" s="2"/>
      <c r="EP880" s="2"/>
      <c r="EQ880" s="2"/>
      <c r="ER880" s="2"/>
      <c r="ES880" s="2"/>
      <c r="ET880" s="2"/>
      <c r="EU880" s="2"/>
      <c r="EV880" s="2"/>
      <c r="EW880" s="2"/>
      <c r="EX880" s="2"/>
      <c r="EY880" s="2"/>
      <c r="EZ880" s="2"/>
      <c r="FA880" s="2"/>
      <c r="FB880" s="2"/>
      <c r="FC880" s="2"/>
    </row>
    <row r="881" spans="5:159">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c r="DG881" s="2"/>
      <c r="DH881" s="2"/>
      <c r="DI881" s="2"/>
      <c r="DJ881" s="2"/>
      <c r="DK881" s="2"/>
      <c r="DL881" s="2"/>
      <c r="DM881" s="2"/>
      <c r="DN881" s="2"/>
      <c r="DO881" s="2"/>
      <c r="DP881" s="2"/>
      <c r="DQ881" s="2"/>
      <c r="DR881" s="2"/>
      <c r="DS881" s="2"/>
      <c r="DT881" s="2"/>
      <c r="DU881" s="2"/>
      <c r="DV881" s="2"/>
      <c r="DW881" s="2"/>
      <c r="DX881" s="2"/>
      <c r="DY881" s="2"/>
      <c r="DZ881" s="2"/>
      <c r="EA881" s="2"/>
      <c r="EB881" s="2"/>
      <c r="EC881" s="2"/>
      <c r="ED881" s="2"/>
      <c r="EE881" s="2"/>
      <c r="EF881" s="2"/>
      <c r="EG881" s="2"/>
      <c r="EH881" s="2"/>
      <c r="EI881" s="2"/>
      <c r="EJ881" s="2"/>
      <c r="EK881" s="2"/>
      <c r="EL881" s="2"/>
      <c r="EM881" s="2"/>
      <c r="EN881" s="2"/>
      <c r="EO881" s="2"/>
      <c r="EP881" s="2"/>
      <c r="EQ881" s="2"/>
      <c r="ER881" s="2"/>
      <c r="ES881" s="2"/>
      <c r="ET881" s="2"/>
      <c r="EU881" s="2"/>
      <c r="EV881" s="2"/>
      <c r="EW881" s="2"/>
      <c r="EX881" s="2"/>
      <c r="EY881" s="2"/>
      <c r="EZ881" s="2"/>
      <c r="FA881" s="2"/>
      <c r="FB881" s="2"/>
      <c r="FC881" s="2"/>
    </row>
    <row r="882" spans="5:159">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c r="DG882" s="2"/>
      <c r="DH882" s="2"/>
      <c r="DI882" s="2"/>
      <c r="DJ882" s="2"/>
      <c r="DK882" s="2"/>
      <c r="DL882" s="2"/>
      <c r="DM882" s="2"/>
      <c r="DN882" s="2"/>
      <c r="DO882" s="2"/>
      <c r="DP882" s="2"/>
      <c r="DQ882" s="2"/>
      <c r="DR882" s="2"/>
      <c r="DS882" s="2"/>
      <c r="DT882" s="2"/>
      <c r="DU882" s="2"/>
      <c r="DV882" s="2"/>
      <c r="DW882" s="2"/>
      <c r="DX882" s="2"/>
      <c r="DY882" s="2"/>
      <c r="DZ882" s="2"/>
      <c r="EA882" s="2"/>
      <c r="EB882" s="2"/>
      <c r="EC882" s="2"/>
      <c r="ED882" s="2"/>
      <c r="EE882" s="2"/>
      <c r="EF882" s="2"/>
      <c r="EG882" s="2"/>
      <c r="EH882" s="2"/>
      <c r="EI882" s="2"/>
      <c r="EJ882" s="2"/>
      <c r="EK882" s="2"/>
      <c r="EL882" s="2"/>
      <c r="EM882" s="2"/>
      <c r="EN882" s="2"/>
      <c r="EO882" s="2"/>
      <c r="EP882" s="2"/>
      <c r="EQ882" s="2"/>
      <c r="ER882" s="2"/>
      <c r="ES882" s="2"/>
      <c r="ET882" s="2"/>
      <c r="EU882" s="2"/>
      <c r="EV882" s="2"/>
      <c r="EW882" s="2"/>
      <c r="EX882" s="2"/>
      <c r="EY882" s="2"/>
      <c r="EZ882" s="2"/>
      <c r="FA882" s="2"/>
      <c r="FB882" s="2"/>
      <c r="FC882" s="2"/>
    </row>
    <row r="883" spans="5:159">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c r="DG883" s="2"/>
      <c r="DH883" s="2"/>
      <c r="DI883" s="2"/>
      <c r="DJ883" s="2"/>
      <c r="DK883" s="2"/>
      <c r="DL883" s="2"/>
      <c r="DM883" s="2"/>
      <c r="DN883" s="2"/>
      <c r="DO883" s="2"/>
      <c r="DP883" s="2"/>
      <c r="DQ883" s="2"/>
      <c r="DR883" s="2"/>
      <c r="DS883" s="2"/>
      <c r="DT883" s="2"/>
      <c r="DU883" s="2"/>
      <c r="DV883" s="2"/>
      <c r="DW883" s="2"/>
      <c r="DX883" s="2"/>
      <c r="DY883" s="2"/>
      <c r="DZ883" s="2"/>
      <c r="EA883" s="2"/>
      <c r="EB883" s="2"/>
      <c r="EC883" s="2"/>
      <c r="ED883" s="2"/>
      <c r="EE883" s="2"/>
      <c r="EF883" s="2"/>
      <c r="EG883" s="2"/>
      <c r="EH883" s="2"/>
      <c r="EI883" s="2"/>
      <c r="EJ883" s="2"/>
      <c r="EK883" s="2"/>
      <c r="EL883" s="2"/>
      <c r="EM883" s="2"/>
      <c r="EN883" s="2"/>
      <c r="EO883" s="2"/>
      <c r="EP883" s="2"/>
      <c r="EQ883" s="2"/>
      <c r="ER883" s="2"/>
      <c r="ES883" s="2"/>
      <c r="ET883" s="2"/>
      <c r="EU883" s="2"/>
      <c r="EV883" s="2"/>
      <c r="EW883" s="2"/>
      <c r="EX883" s="2"/>
      <c r="EY883" s="2"/>
      <c r="EZ883" s="2"/>
      <c r="FA883" s="2"/>
      <c r="FB883" s="2"/>
      <c r="FC883" s="2"/>
    </row>
    <row r="884" spans="5:159">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c r="DG884" s="2"/>
      <c r="DH884" s="2"/>
      <c r="DI884" s="2"/>
      <c r="DJ884" s="2"/>
      <c r="DK884" s="2"/>
      <c r="DL884" s="2"/>
      <c r="DM884" s="2"/>
      <c r="DN884" s="2"/>
      <c r="DO884" s="2"/>
      <c r="DP884" s="2"/>
      <c r="DQ884" s="2"/>
      <c r="DR884" s="2"/>
      <c r="DS884" s="2"/>
      <c r="DT884" s="2"/>
      <c r="DU884" s="2"/>
      <c r="DV884" s="2"/>
      <c r="DW884" s="2"/>
      <c r="DX884" s="2"/>
      <c r="DY884" s="2"/>
      <c r="DZ884" s="2"/>
      <c r="EA884" s="2"/>
      <c r="EB884" s="2"/>
      <c r="EC884" s="2"/>
      <c r="ED884" s="2"/>
      <c r="EE884" s="2"/>
      <c r="EF884" s="2"/>
      <c r="EG884" s="2"/>
      <c r="EH884" s="2"/>
      <c r="EI884" s="2"/>
      <c r="EJ884" s="2"/>
      <c r="EK884" s="2"/>
      <c r="EL884" s="2"/>
      <c r="EM884" s="2"/>
      <c r="EN884" s="2"/>
      <c r="EO884" s="2"/>
      <c r="EP884" s="2"/>
      <c r="EQ884" s="2"/>
      <c r="ER884" s="2"/>
      <c r="ES884" s="2"/>
      <c r="ET884" s="2"/>
      <c r="EU884" s="2"/>
      <c r="EV884" s="2"/>
      <c r="EW884" s="2"/>
      <c r="EX884" s="2"/>
      <c r="EY884" s="2"/>
      <c r="EZ884" s="2"/>
      <c r="FA884" s="2"/>
      <c r="FB884" s="2"/>
      <c r="FC884" s="2"/>
    </row>
    <row r="885" spans="5:159">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c r="DG885" s="2"/>
      <c r="DH885" s="2"/>
      <c r="DI885" s="2"/>
      <c r="DJ885" s="2"/>
      <c r="DK885" s="2"/>
      <c r="DL885" s="2"/>
      <c r="DM885" s="2"/>
      <c r="DN885" s="2"/>
      <c r="DO885" s="2"/>
      <c r="DP885" s="2"/>
      <c r="DQ885" s="2"/>
      <c r="DR885" s="2"/>
      <c r="DS885" s="2"/>
      <c r="DT885" s="2"/>
      <c r="DU885" s="2"/>
      <c r="DV885" s="2"/>
      <c r="DW885" s="2"/>
      <c r="DX885" s="2"/>
      <c r="DY885" s="2"/>
      <c r="DZ885" s="2"/>
      <c r="EA885" s="2"/>
      <c r="EB885" s="2"/>
      <c r="EC885" s="2"/>
      <c r="ED885" s="2"/>
      <c r="EE885" s="2"/>
      <c r="EF885" s="2"/>
      <c r="EG885" s="2"/>
      <c r="EH885" s="2"/>
      <c r="EI885" s="2"/>
      <c r="EJ885" s="2"/>
      <c r="EK885" s="2"/>
      <c r="EL885" s="2"/>
      <c r="EM885" s="2"/>
      <c r="EN885" s="2"/>
      <c r="EO885" s="2"/>
      <c r="EP885" s="2"/>
      <c r="EQ885" s="2"/>
      <c r="ER885" s="2"/>
      <c r="ES885" s="2"/>
      <c r="ET885" s="2"/>
      <c r="EU885" s="2"/>
      <c r="EV885" s="2"/>
      <c r="EW885" s="2"/>
      <c r="EX885" s="2"/>
      <c r="EY885" s="2"/>
      <c r="EZ885" s="2"/>
      <c r="FA885" s="2"/>
      <c r="FB885" s="2"/>
      <c r="FC885" s="2"/>
    </row>
    <row r="886" spans="5:159">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c r="DG886" s="2"/>
      <c r="DH886" s="2"/>
      <c r="DI886" s="2"/>
      <c r="DJ886" s="2"/>
      <c r="DK886" s="2"/>
      <c r="DL886" s="2"/>
      <c r="DM886" s="2"/>
      <c r="DN886" s="2"/>
      <c r="DO886" s="2"/>
      <c r="DP886" s="2"/>
      <c r="DQ886" s="2"/>
      <c r="DR886" s="2"/>
      <c r="DS886" s="2"/>
      <c r="DT886" s="2"/>
      <c r="DU886" s="2"/>
      <c r="DV886" s="2"/>
      <c r="DW886" s="2"/>
      <c r="DX886" s="2"/>
      <c r="DY886" s="2"/>
      <c r="DZ886" s="2"/>
      <c r="EA886" s="2"/>
      <c r="EB886" s="2"/>
      <c r="EC886" s="2"/>
      <c r="ED886" s="2"/>
      <c r="EE886" s="2"/>
      <c r="EF886" s="2"/>
      <c r="EG886" s="2"/>
      <c r="EH886" s="2"/>
      <c r="EI886" s="2"/>
      <c r="EJ886" s="2"/>
      <c r="EK886" s="2"/>
      <c r="EL886" s="2"/>
      <c r="EM886" s="2"/>
      <c r="EN886" s="2"/>
      <c r="EO886" s="2"/>
      <c r="EP886" s="2"/>
      <c r="EQ886" s="2"/>
      <c r="ER886" s="2"/>
      <c r="ES886" s="2"/>
      <c r="ET886" s="2"/>
      <c r="EU886" s="2"/>
      <c r="EV886" s="2"/>
      <c r="EW886" s="2"/>
      <c r="EX886" s="2"/>
      <c r="EY886" s="2"/>
      <c r="EZ886" s="2"/>
      <c r="FA886" s="2"/>
      <c r="FB886" s="2"/>
      <c r="FC886" s="2"/>
    </row>
    <row r="887" spans="5:159">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c r="DG887" s="2"/>
      <c r="DH887" s="2"/>
      <c r="DI887" s="2"/>
      <c r="DJ887" s="2"/>
      <c r="DK887" s="2"/>
      <c r="DL887" s="2"/>
      <c r="DM887" s="2"/>
      <c r="DN887" s="2"/>
      <c r="DO887" s="2"/>
      <c r="DP887" s="2"/>
      <c r="DQ887" s="2"/>
      <c r="DR887" s="2"/>
      <c r="DS887" s="2"/>
      <c r="DT887" s="2"/>
      <c r="DU887" s="2"/>
      <c r="DV887" s="2"/>
      <c r="DW887" s="2"/>
      <c r="DX887" s="2"/>
      <c r="DY887" s="2"/>
      <c r="DZ887" s="2"/>
      <c r="EA887" s="2"/>
      <c r="EB887" s="2"/>
      <c r="EC887" s="2"/>
      <c r="ED887" s="2"/>
      <c r="EE887" s="2"/>
      <c r="EF887" s="2"/>
      <c r="EG887" s="2"/>
      <c r="EH887" s="2"/>
      <c r="EI887" s="2"/>
      <c r="EJ887" s="2"/>
      <c r="EK887" s="2"/>
      <c r="EL887" s="2"/>
      <c r="EM887" s="2"/>
      <c r="EN887" s="2"/>
      <c r="EO887" s="2"/>
      <c r="EP887" s="2"/>
      <c r="EQ887" s="2"/>
      <c r="ER887" s="2"/>
      <c r="ES887" s="2"/>
      <c r="ET887" s="2"/>
      <c r="EU887" s="2"/>
      <c r="EV887" s="2"/>
      <c r="EW887" s="2"/>
      <c r="EX887" s="2"/>
      <c r="EY887" s="2"/>
      <c r="EZ887" s="2"/>
      <c r="FA887" s="2"/>
      <c r="FB887" s="2"/>
      <c r="FC887" s="2"/>
    </row>
    <row r="888" spans="5:159">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c r="DG888" s="2"/>
      <c r="DH888" s="2"/>
      <c r="DI888" s="2"/>
      <c r="DJ888" s="2"/>
      <c r="DK888" s="2"/>
      <c r="DL888" s="2"/>
      <c r="DM888" s="2"/>
      <c r="DN888" s="2"/>
      <c r="DO888" s="2"/>
      <c r="DP888" s="2"/>
      <c r="DQ888" s="2"/>
      <c r="DR888" s="2"/>
      <c r="DS888" s="2"/>
      <c r="DT888" s="2"/>
      <c r="DU888" s="2"/>
      <c r="DV888" s="2"/>
      <c r="DW888" s="2"/>
      <c r="DX888" s="2"/>
      <c r="DY888" s="2"/>
      <c r="DZ888" s="2"/>
      <c r="EA888" s="2"/>
      <c r="EB888" s="2"/>
      <c r="EC888" s="2"/>
      <c r="ED888" s="2"/>
      <c r="EE888" s="2"/>
      <c r="EF888" s="2"/>
      <c r="EG888" s="2"/>
      <c r="EH888" s="2"/>
      <c r="EI888" s="2"/>
      <c r="EJ888" s="2"/>
      <c r="EK888" s="2"/>
      <c r="EL888" s="2"/>
      <c r="EM888" s="2"/>
      <c r="EN888" s="2"/>
      <c r="EO888" s="2"/>
      <c r="EP888" s="2"/>
      <c r="EQ888" s="2"/>
      <c r="ER888" s="2"/>
      <c r="ES888" s="2"/>
      <c r="ET888" s="2"/>
      <c r="EU888" s="2"/>
      <c r="EV888" s="2"/>
      <c r="EW888" s="2"/>
      <c r="EX888" s="2"/>
      <c r="EY888" s="2"/>
      <c r="EZ888" s="2"/>
      <c r="FA888" s="2"/>
      <c r="FB888" s="2"/>
      <c r="FC888" s="2"/>
    </row>
    <row r="889" spans="5:159">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c r="DG889" s="2"/>
      <c r="DH889" s="2"/>
      <c r="DI889" s="2"/>
      <c r="DJ889" s="2"/>
      <c r="DK889" s="2"/>
      <c r="DL889" s="2"/>
      <c r="DM889" s="2"/>
      <c r="DN889" s="2"/>
      <c r="DO889" s="2"/>
      <c r="DP889" s="2"/>
      <c r="DQ889" s="2"/>
      <c r="DR889" s="2"/>
      <c r="DS889" s="2"/>
      <c r="DT889" s="2"/>
      <c r="DU889" s="2"/>
      <c r="DV889" s="2"/>
      <c r="DW889" s="2"/>
      <c r="DX889" s="2"/>
      <c r="DY889" s="2"/>
      <c r="DZ889" s="2"/>
      <c r="EA889" s="2"/>
      <c r="EB889" s="2"/>
      <c r="EC889" s="2"/>
      <c r="ED889" s="2"/>
      <c r="EE889" s="2"/>
      <c r="EF889" s="2"/>
      <c r="EG889" s="2"/>
      <c r="EH889" s="2"/>
      <c r="EI889" s="2"/>
      <c r="EJ889" s="2"/>
      <c r="EK889" s="2"/>
      <c r="EL889" s="2"/>
      <c r="EM889" s="2"/>
      <c r="EN889" s="2"/>
      <c r="EO889" s="2"/>
      <c r="EP889" s="2"/>
      <c r="EQ889" s="2"/>
      <c r="ER889" s="2"/>
      <c r="ES889" s="2"/>
      <c r="ET889" s="2"/>
      <c r="EU889" s="2"/>
      <c r="EV889" s="2"/>
      <c r="EW889" s="2"/>
      <c r="EX889" s="2"/>
      <c r="EY889" s="2"/>
      <c r="EZ889" s="2"/>
      <c r="FA889" s="2"/>
      <c r="FB889" s="2"/>
      <c r="FC889" s="2"/>
    </row>
    <row r="890" spans="5:159">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c r="DG890" s="2"/>
      <c r="DH890" s="2"/>
      <c r="DI890" s="2"/>
      <c r="DJ890" s="2"/>
      <c r="DK890" s="2"/>
      <c r="DL890" s="2"/>
      <c r="DM890" s="2"/>
      <c r="DN890" s="2"/>
      <c r="DO890" s="2"/>
      <c r="DP890" s="2"/>
      <c r="DQ890" s="2"/>
      <c r="DR890" s="2"/>
      <c r="DS890" s="2"/>
      <c r="DT890" s="2"/>
      <c r="DU890" s="2"/>
      <c r="DV890" s="2"/>
      <c r="DW890" s="2"/>
      <c r="DX890" s="2"/>
      <c r="DY890" s="2"/>
      <c r="DZ890" s="2"/>
      <c r="EA890" s="2"/>
      <c r="EB890" s="2"/>
      <c r="EC890" s="2"/>
      <c r="ED890" s="2"/>
      <c r="EE890" s="2"/>
      <c r="EF890" s="2"/>
      <c r="EG890" s="2"/>
      <c r="EH890" s="2"/>
      <c r="EI890" s="2"/>
      <c r="EJ890" s="2"/>
      <c r="EK890" s="2"/>
      <c r="EL890" s="2"/>
      <c r="EM890" s="2"/>
      <c r="EN890" s="2"/>
      <c r="EO890" s="2"/>
      <c r="EP890" s="2"/>
      <c r="EQ890" s="2"/>
      <c r="ER890" s="2"/>
      <c r="ES890" s="2"/>
      <c r="ET890" s="2"/>
      <c r="EU890" s="2"/>
      <c r="EV890" s="2"/>
      <c r="EW890" s="2"/>
      <c r="EX890" s="2"/>
      <c r="EY890" s="2"/>
      <c r="EZ890" s="2"/>
      <c r="FA890" s="2"/>
      <c r="FB890" s="2"/>
      <c r="FC890" s="2"/>
    </row>
    <row r="891" spans="5:159">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c r="DG891" s="2"/>
      <c r="DH891" s="2"/>
      <c r="DI891" s="2"/>
      <c r="DJ891" s="2"/>
      <c r="DK891" s="2"/>
      <c r="DL891" s="2"/>
      <c r="DM891" s="2"/>
      <c r="DN891" s="2"/>
      <c r="DO891" s="2"/>
      <c r="DP891" s="2"/>
      <c r="DQ891" s="2"/>
      <c r="DR891" s="2"/>
      <c r="DS891" s="2"/>
      <c r="DT891" s="2"/>
      <c r="DU891" s="2"/>
      <c r="DV891" s="2"/>
      <c r="DW891" s="2"/>
      <c r="DX891" s="2"/>
      <c r="DY891" s="2"/>
      <c r="DZ891" s="2"/>
      <c r="EA891" s="2"/>
      <c r="EB891" s="2"/>
      <c r="EC891" s="2"/>
      <c r="ED891" s="2"/>
      <c r="EE891" s="2"/>
      <c r="EF891" s="2"/>
      <c r="EG891" s="2"/>
      <c r="EH891" s="2"/>
      <c r="EI891" s="2"/>
      <c r="EJ891" s="2"/>
      <c r="EK891" s="2"/>
      <c r="EL891" s="2"/>
      <c r="EM891" s="2"/>
      <c r="EN891" s="2"/>
      <c r="EO891" s="2"/>
      <c r="EP891" s="2"/>
      <c r="EQ891" s="2"/>
      <c r="ER891" s="2"/>
      <c r="ES891" s="2"/>
      <c r="ET891" s="2"/>
      <c r="EU891" s="2"/>
      <c r="EV891" s="2"/>
      <c r="EW891" s="2"/>
      <c r="EX891" s="2"/>
      <c r="EY891" s="2"/>
      <c r="EZ891" s="2"/>
      <c r="FA891" s="2"/>
      <c r="FB891" s="2"/>
      <c r="FC891" s="2"/>
    </row>
    <row r="892" spans="5:159">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c r="DG892" s="2"/>
      <c r="DH892" s="2"/>
      <c r="DI892" s="2"/>
      <c r="DJ892" s="2"/>
      <c r="DK892" s="2"/>
      <c r="DL892" s="2"/>
      <c r="DM892" s="2"/>
      <c r="DN892" s="2"/>
      <c r="DO892" s="2"/>
      <c r="DP892" s="2"/>
      <c r="DQ892" s="2"/>
      <c r="DR892" s="2"/>
      <c r="DS892" s="2"/>
      <c r="DT892" s="2"/>
      <c r="DU892" s="2"/>
      <c r="DV892" s="2"/>
      <c r="DW892" s="2"/>
      <c r="DX892" s="2"/>
      <c r="DY892" s="2"/>
      <c r="DZ892" s="2"/>
      <c r="EA892" s="2"/>
      <c r="EB892" s="2"/>
      <c r="EC892" s="2"/>
      <c r="ED892" s="2"/>
      <c r="EE892" s="2"/>
      <c r="EF892" s="2"/>
      <c r="EG892" s="2"/>
      <c r="EH892" s="2"/>
      <c r="EI892" s="2"/>
      <c r="EJ892" s="2"/>
      <c r="EK892" s="2"/>
      <c r="EL892" s="2"/>
      <c r="EM892" s="2"/>
      <c r="EN892" s="2"/>
      <c r="EO892" s="2"/>
      <c r="EP892" s="2"/>
      <c r="EQ892" s="2"/>
      <c r="ER892" s="2"/>
      <c r="ES892" s="2"/>
      <c r="ET892" s="2"/>
      <c r="EU892" s="2"/>
      <c r="EV892" s="2"/>
      <c r="EW892" s="2"/>
      <c r="EX892" s="2"/>
      <c r="EY892" s="2"/>
      <c r="EZ892" s="2"/>
      <c r="FA892" s="2"/>
      <c r="FB892" s="2"/>
      <c r="FC892" s="2"/>
    </row>
    <row r="893" spans="5:159">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c r="DG893" s="2"/>
      <c r="DH893" s="2"/>
      <c r="DI893" s="2"/>
      <c r="DJ893" s="2"/>
      <c r="DK893" s="2"/>
      <c r="DL893" s="2"/>
      <c r="DM893" s="2"/>
      <c r="DN893" s="2"/>
      <c r="DO893" s="2"/>
      <c r="DP893" s="2"/>
      <c r="DQ893" s="2"/>
      <c r="DR893" s="2"/>
      <c r="DS893" s="2"/>
      <c r="DT893" s="2"/>
      <c r="DU893" s="2"/>
      <c r="DV893" s="2"/>
      <c r="DW893" s="2"/>
      <c r="DX893" s="2"/>
      <c r="DY893" s="2"/>
      <c r="DZ893" s="2"/>
      <c r="EA893" s="2"/>
      <c r="EB893" s="2"/>
      <c r="EC893" s="2"/>
      <c r="ED893" s="2"/>
      <c r="EE893" s="2"/>
      <c r="EF893" s="2"/>
      <c r="EG893" s="2"/>
      <c r="EH893" s="2"/>
      <c r="EI893" s="2"/>
      <c r="EJ893" s="2"/>
      <c r="EK893" s="2"/>
      <c r="EL893" s="2"/>
      <c r="EM893" s="2"/>
      <c r="EN893" s="2"/>
      <c r="EO893" s="2"/>
      <c r="EP893" s="2"/>
      <c r="EQ893" s="2"/>
      <c r="ER893" s="2"/>
      <c r="ES893" s="2"/>
      <c r="ET893" s="2"/>
      <c r="EU893" s="2"/>
      <c r="EV893" s="2"/>
      <c r="EW893" s="2"/>
      <c r="EX893" s="2"/>
      <c r="EY893" s="2"/>
      <c r="EZ893" s="2"/>
      <c r="FA893" s="2"/>
      <c r="FB893" s="2"/>
      <c r="FC893" s="2"/>
    </row>
    <row r="894" spans="5:159">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c r="DG894" s="2"/>
      <c r="DH894" s="2"/>
      <c r="DI894" s="2"/>
      <c r="DJ894" s="2"/>
      <c r="DK894" s="2"/>
      <c r="DL894" s="2"/>
      <c r="DM894" s="2"/>
      <c r="DN894" s="2"/>
      <c r="DO894" s="2"/>
      <c r="DP894" s="2"/>
      <c r="DQ894" s="2"/>
      <c r="DR894" s="2"/>
      <c r="DS894" s="2"/>
      <c r="DT894" s="2"/>
      <c r="DU894" s="2"/>
      <c r="DV894" s="2"/>
      <c r="DW894" s="2"/>
      <c r="DX894" s="2"/>
      <c r="DY894" s="2"/>
      <c r="DZ894" s="2"/>
      <c r="EA894" s="2"/>
      <c r="EB894" s="2"/>
      <c r="EC894" s="2"/>
      <c r="ED894" s="2"/>
      <c r="EE894" s="2"/>
      <c r="EF894" s="2"/>
      <c r="EG894" s="2"/>
      <c r="EH894" s="2"/>
      <c r="EI894" s="2"/>
      <c r="EJ894" s="2"/>
      <c r="EK894" s="2"/>
      <c r="EL894" s="2"/>
      <c r="EM894" s="2"/>
      <c r="EN894" s="2"/>
      <c r="EO894" s="2"/>
      <c r="EP894" s="2"/>
      <c r="EQ894" s="2"/>
      <c r="ER894" s="2"/>
      <c r="ES894" s="2"/>
      <c r="ET894" s="2"/>
      <c r="EU894" s="2"/>
      <c r="EV894" s="2"/>
      <c r="EW894" s="2"/>
      <c r="EX894" s="2"/>
      <c r="EY894" s="2"/>
      <c r="EZ894" s="2"/>
      <c r="FA894" s="2"/>
      <c r="FB894" s="2"/>
      <c r="FC894" s="2"/>
    </row>
    <row r="895" spans="5:159">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c r="DG895" s="2"/>
      <c r="DH895" s="2"/>
      <c r="DI895" s="2"/>
      <c r="DJ895" s="2"/>
      <c r="DK895" s="2"/>
      <c r="DL895" s="2"/>
      <c r="DM895" s="2"/>
      <c r="DN895" s="2"/>
      <c r="DO895" s="2"/>
      <c r="DP895" s="2"/>
      <c r="DQ895" s="2"/>
      <c r="DR895" s="2"/>
      <c r="DS895" s="2"/>
      <c r="DT895" s="2"/>
      <c r="DU895" s="2"/>
      <c r="DV895" s="2"/>
      <c r="DW895" s="2"/>
      <c r="DX895" s="2"/>
      <c r="DY895" s="2"/>
      <c r="DZ895" s="2"/>
      <c r="EA895" s="2"/>
      <c r="EB895" s="2"/>
      <c r="EC895" s="2"/>
      <c r="ED895" s="2"/>
      <c r="EE895" s="2"/>
      <c r="EF895" s="2"/>
      <c r="EG895" s="2"/>
      <c r="EH895" s="2"/>
      <c r="EI895" s="2"/>
      <c r="EJ895" s="2"/>
      <c r="EK895" s="2"/>
      <c r="EL895" s="2"/>
      <c r="EM895" s="2"/>
      <c r="EN895" s="2"/>
      <c r="EO895" s="2"/>
      <c r="EP895" s="2"/>
      <c r="EQ895" s="2"/>
      <c r="ER895" s="2"/>
      <c r="ES895" s="2"/>
      <c r="ET895" s="2"/>
      <c r="EU895" s="2"/>
      <c r="EV895" s="2"/>
      <c r="EW895" s="2"/>
      <c r="EX895" s="2"/>
      <c r="EY895" s="2"/>
      <c r="EZ895" s="2"/>
      <c r="FA895" s="2"/>
      <c r="FB895" s="2"/>
      <c r="FC895" s="2"/>
    </row>
    <row r="896" spans="5:159">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c r="DG896" s="2"/>
      <c r="DH896" s="2"/>
      <c r="DI896" s="2"/>
      <c r="DJ896" s="2"/>
      <c r="DK896" s="2"/>
      <c r="DL896" s="2"/>
      <c r="DM896" s="2"/>
      <c r="DN896" s="2"/>
      <c r="DO896" s="2"/>
      <c r="DP896" s="2"/>
      <c r="DQ896" s="2"/>
      <c r="DR896" s="2"/>
      <c r="DS896" s="2"/>
      <c r="DT896" s="2"/>
      <c r="DU896" s="2"/>
      <c r="DV896" s="2"/>
      <c r="DW896" s="2"/>
      <c r="DX896" s="2"/>
      <c r="DY896" s="2"/>
      <c r="DZ896" s="2"/>
      <c r="EA896" s="2"/>
      <c r="EB896" s="2"/>
      <c r="EC896" s="2"/>
      <c r="ED896" s="2"/>
      <c r="EE896" s="2"/>
      <c r="EF896" s="2"/>
      <c r="EG896" s="2"/>
      <c r="EH896" s="2"/>
      <c r="EI896" s="2"/>
      <c r="EJ896" s="2"/>
      <c r="EK896" s="2"/>
      <c r="EL896" s="2"/>
      <c r="EM896" s="2"/>
      <c r="EN896" s="2"/>
      <c r="EO896" s="2"/>
      <c r="EP896" s="2"/>
      <c r="EQ896" s="2"/>
      <c r="ER896" s="2"/>
      <c r="ES896" s="2"/>
      <c r="ET896" s="2"/>
      <c r="EU896" s="2"/>
      <c r="EV896" s="2"/>
      <c r="EW896" s="2"/>
      <c r="EX896" s="2"/>
      <c r="EY896" s="2"/>
      <c r="EZ896" s="2"/>
      <c r="FA896" s="2"/>
      <c r="FB896" s="2"/>
      <c r="FC896" s="2"/>
    </row>
    <row r="897" spans="5:159">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c r="DG897" s="2"/>
      <c r="DH897" s="2"/>
      <c r="DI897" s="2"/>
      <c r="DJ897" s="2"/>
      <c r="DK897" s="2"/>
      <c r="DL897" s="2"/>
      <c r="DM897" s="2"/>
      <c r="DN897" s="2"/>
      <c r="DO897" s="2"/>
      <c r="DP897" s="2"/>
      <c r="DQ897" s="2"/>
      <c r="DR897" s="2"/>
      <c r="DS897" s="2"/>
      <c r="DT897" s="2"/>
      <c r="DU897" s="2"/>
      <c r="DV897" s="2"/>
      <c r="DW897" s="2"/>
      <c r="DX897" s="2"/>
      <c r="DY897" s="2"/>
      <c r="DZ897" s="2"/>
      <c r="EA897" s="2"/>
      <c r="EB897" s="2"/>
      <c r="EC897" s="2"/>
      <c r="ED897" s="2"/>
      <c r="EE897" s="2"/>
      <c r="EF897" s="2"/>
      <c r="EG897" s="2"/>
      <c r="EH897" s="2"/>
      <c r="EI897" s="2"/>
      <c r="EJ897" s="2"/>
      <c r="EK897" s="2"/>
      <c r="EL897" s="2"/>
      <c r="EM897" s="2"/>
      <c r="EN897" s="2"/>
      <c r="EO897" s="2"/>
      <c r="EP897" s="2"/>
      <c r="EQ897" s="2"/>
      <c r="ER897" s="2"/>
      <c r="ES897" s="2"/>
      <c r="ET897" s="2"/>
      <c r="EU897" s="2"/>
      <c r="EV897" s="2"/>
      <c r="EW897" s="2"/>
      <c r="EX897" s="2"/>
      <c r="EY897" s="2"/>
      <c r="EZ897" s="2"/>
      <c r="FA897" s="2"/>
      <c r="FB897" s="2"/>
      <c r="FC897" s="2"/>
    </row>
    <row r="898" spans="5:159">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c r="DG898" s="2"/>
      <c r="DH898" s="2"/>
      <c r="DI898" s="2"/>
      <c r="DJ898" s="2"/>
      <c r="DK898" s="2"/>
      <c r="DL898" s="2"/>
      <c r="DM898" s="2"/>
      <c r="DN898" s="2"/>
      <c r="DO898" s="2"/>
      <c r="DP898" s="2"/>
      <c r="DQ898" s="2"/>
      <c r="DR898" s="2"/>
      <c r="DS898" s="2"/>
      <c r="DT898" s="2"/>
      <c r="DU898" s="2"/>
      <c r="DV898" s="2"/>
      <c r="DW898" s="2"/>
      <c r="DX898" s="2"/>
      <c r="DY898" s="2"/>
      <c r="DZ898" s="2"/>
      <c r="EA898" s="2"/>
      <c r="EB898" s="2"/>
      <c r="EC898" s="2"/>
      <c r="ED898" s="2"/>
      <c r="EE898" s="2"/>
      <c r="EF898" s="2"/>
      <c r="EG898" s="2"/>
      <c r="EH898" s="2"/>
      <c r="EI898" s="2"/>
      <c r="EJ898" s="2"/>
      <c r="EK898" s="2"/>
      <c r="EL898" s="2"/>
      <c r="EM898" s="2"/>
      <c r="EN898" s="2"/>
      <c r="EO898" s="2"/>
      <c r="EP898" s="2"/>
      <c r="EQ898" s="2"/>
      <c r="ER898" s="2"/>
      <c r="ES898" s="2"/>
      <c r="ET898" s="2"/>
      <c r="EU898" s="2"/>
      <c r="EV898" s="2"/>
      <c r="EW898" s="2"/>
      <c r="EX898" s="2"/>
      <c r="EY898" s="2"/>
      <c r="EZ898" s="2"/>
      <c r="FA898" s="2"/>
      <c r="FB898" s="2"/>
      <c r="FC898" s="2"/>
    </row>
    <row r="899" spans="5:159">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c r="DG899" s="2"/>
      <c r="DH899" s="2"/>
      <c r="DI899" s="2"/>
      <c r="DJ899" s="2"/>
      <c r="DK899" s="2"/>
      <c r="DL899" s="2"/>
      <c r="DM899" s="2"/>
      <c r="DN899" s="2"/>
      <c r="DO899" s="2"/>
      <c r="DP899" s="2"/>
      <c r="DQ899" s="2"/>
      <c r="DR899" s="2"/>
      <c r="DS899" s="2"/>
      <c r="DT899" s="2"/>
      <c r="DU899" s="2"/>
      <c r="DV899" s="2"/>
      <c r="DW899" s="2"/>
      <c r="DX899" s="2"/>
      <c r="DY899" s="2"/>
      <c r="DZ899" s="2"/>
      <c r="EA899" s="2"/>
      <c r="EB899" s="2"/>
      <c r="EC899" s="2"/>
      <c r="ED899" s="2"/>
      <c r="EE899" s="2"/>
      <c r="EF899" s="2"/>
      <c r="EG899" s="2"/>
      <c r="EH899" s="2"/>
      <c r="EI899" s="2"/>
      <c r="EJ899" s="2"/>
      <c r="EK899" s="2"/>
      <c r="EL899" s="2"/>
      <c r="EM899" s="2"/>
      <c r="EN899" s="2"/>
      <c r="EO899" s="2"/>
      <c r="EP899" s="2"/>
      <c r="EQ899" s="2"/>
      <c r="ER899" s="2"/>
      <c r="ES899" s="2"/>
      <c r="ET899" s="2"/>
      <c r="EU899" s="2"/>
      <c r="EV899" s="2"/>
      <c r="EW899" s="2"/>
      <c r="EX899" s="2"/>
      <c r="EY899" s="2"/>
      <c r="EZ899" s="2"/>
      <c r="FA899" s="2"/>
      <c r="FB899" s="2"/>
      <c r="FC899" s="2"/>
    </row>
    <row r="900" spans="5:159">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c r="DG900" s="2"/>
      <c r="DH900" s="2"/>
      <c r="DI900" s="2"/>
      <c r="DJ900" s="2"/>
      <c r="DK900" s="2"/>
      <c r="DL900" s="2"/>
      <c r="DM900" s="2"/>
      <c r="DN900" s="2"/>
      <c r="DO900" s="2"/>
      <c r="DP900" s="2"/>
      <c r="DQ900" s="2"/>
      <c r="DR900" s="2"/>
      <c r="DS900" s="2"/>
      <c r="DT900" s="2"/>
      <c r="DU900" s="2"/>
      <c r="DV900" s="2"/>
      <c r="DW900" s="2"/>
      <c r="DX900" s="2"/>
      <c r="DY900" s="2"/>
      <c r="DZ900" s="2"/>
      <c r="EA900" s="2"/>
      <c r="EB900" s="2"/>
      <c r="EC900" s="2"/>
      <c r="ED900" s="2"/>
      <c r="EE900" s="2"/>
      <c r="EF900" s="2"/>
      <c r="EG900" s="2"/>
      <c r="EH900" s="2"/>
      <c r="EI900" s="2"/>
      <c r="EJ900" s="2"/>
      <c r="EK900" s="2"/>
      <c r="EL900" s="2"/>
      <c r="EM900" s="2"/>
      <c r="EN900" s="2"/>
      <c r="EO900" s="2"/>
      <c r="EP900" s="2"/>
      <c r="EQ900" s="2"/>
      <c r="ER900" s="2"/>
      <c r="ES900" s="2"/>
      <c r="ET900" s="2"/>
      <c r="EU900" s="2"/>
      <c r="EV900" s="2"/>
      <c r="EW900" s="2"/>
      <c r="EX900" s="2"/>
      <c r="EY900" s="2"/>
      <c r="EZ900" s="2"/>
      <c r="FA900" s="2"/>
      <c r="FB900" s="2"/>
      <c r="FC900" s="2"/>
    </row>
    <row r="901" spans="5:159">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c r="DG901" s="2"/>
      <c r="DH901" s="2"/>
      <c r="DI901" s="2"/>
      <c r="DJ901" s="2"/>
      <c r="DK901" s="2"/>
      <c r="DL901" s="2"/>
      <c r="DM901" s="2"/>
      <c r="DN901" s="2"/>
      <c r="DO901" s="2"/>
      <c r="DP901" s="2"/>
      <c r="DQ901" s="2"/>
      <c r="DR901" s="2"/>
      <c r="DS901" s="2"/>
      <c r="DT901" s="2"/>
      <c r="DU901" s="2"/>
      <c r="DV901" s="2"/>
      <c r="DW901" s="2"/>
      <c r="DX901" s="2"/>
      <c r="DY901" s="2"/>
      <c r="DZ901" s="2"/>
      <c r="EA901" s="2"/>
      <c r="EB901" s="2"/>
      <c r="EC901" s="2"/>
      <c r="ED901" s="2"/>
      <c r="EE901" s="2"/>
      <c r="EF901" s="2"/>
      <c r="EG901" s="2"/>
      <c r="EH901" s="2"/>
      <c r="EI901" s="2"/>
      <c r="EJ901" s="2"/>
      <c r="EK901" s="2"/>
      <c r="EL901" s="2"/>
      <c r="EM901" s="2"/>
      <c r="EN901" s="2"/>
      <c r="EO901" s="2"/>
      <c r="EP901" s="2"/>
      <c r="EQ901" s="2"/>
      <c r="ER901" s="2"/>
      <c r="ES901" s="2"/>
      <c r="ET901" s="2"/>
      <c r="EU901" s="2"/>
      <c r="EV901" s="2"/>
      <c r="EW901" s="2"/>
      <c r="EX901" s="2"/>
      <c r="EY901" s="2"/>
      <c r="EZ901" s="2"/>
      <c r="FA901" s="2"/>
      <c r="FB901" s="2"/>
      <c r="FC901" s="2"/>
    </row>
    <row r="902" spans="5:159">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c r="DG902" s="2"/>
      <c r="DH902" s="2"/>
      <c r="DI902" s="2"/>
      <c r="DJ902" s="2"/>
      <c r="DK902" s="2"/>
      <c r="DL902" s="2"/>
      <c r="DM902" s="2"/>
      <c r="DN902" s="2"/>
      <c r="DO902" s="2"/>
      <c r="DP902" s="2"/>
      <c r="DQ902" s="2"/>
      <c r="DR902" s="2"/>
      <c r="DS902" s="2"/>
      <c r="DT902" s="2"/>
      <c r="DU902" s="2"/>
      <c r="DV902" s="2"/>
      <c r="DW902" s="2"/>
      <c r="DX902" s="2"/>
      <c r="DY902" s="2"/>
      <c r="DZ902" s="2"/>
      <c r="EA902" s="2"/>
      <c r="EB902" s="2"/>
      <c r="EC902" s="2"/>
      <c r="ED902" s="2"/>
      <c r="EE902" s="2"/>
      <c r="EF902" s="2"/>
      <c r="EG902" s="2"/>
      <c r="EH902" s="2"/>
      <c r="EI902" s="2"/>
      <c r="EJ902" s="2"/>
      <c r="EK902" s="2"/>
      <c r="EL902" s="2"/>
      <c r="EM902" s="2"/>
      <c r="EN902" s="2"/>
      <c r="EO902" s="2"/>
      <c r="EP902" s="2"/>
      <c r="EQ902" s="2"/>
      <c r="ER902" s="2"/>
      <c r="ES902" s="2"/>
      <c r="ET902" s="2"/>
      <c r="EU902" s="2"/>
      <c r="EV902" s="2"/>
      <c r="EW902" s="2"/>
      <c r="EX902" s="2"/>
      <c r="EY902" s="2"/>
      <c r="EZ902" s="2"/>
      <c r="FA902" s="2"/>
      <c r="FB902" s="2"/>
      <c r="FC902" s="2"/>
    </row>
    <row r="903" spans="5:159">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c r="DG903" s="2"/>
      <c r="DH903" s="2"/>
      <c r="DI903" s="2"/>
      <c r="DJ903" s="2"/>
      <c r="DK903" s="2"/>
      <c r="DL903" s="2"/>
      <c r="DM903" s="2"/>
      <c r="DN903" s="2"/>
      <c r="DO903" s="2"/>
      <c r="DP903" s="2"/>
      <c r="DQ903" s="2"/>
      <c r="DR903" s="2"/>
      <c r="DS903" s="2"/>
      <c r="DT903" s="2"/>
      <c r="DU903" s="2"/>
      <c r="DV903" s="2"/>
      <c r="DW903" s="2"/>
      <c r="DX903" s="2"/>
      <c r="DY903" s="2"/>
      <c r="DZ903" s="2"/>
      <c r="EA903" s="2"/>
      <c r="EB903" s="2"/>
      <c r="EC903" s="2"/>
      <c r="ED903" s="2"/>
      <c r="EE903" s="2"/>
      <c r="EF903" s="2"/>
      <c r="EG903" s="2"/>
      <c r="EH903" s="2"/>
      <c r="EI903" s="2"/>
      <c r="EJ903" s="2"/>
      <c r="EK903" s="2"/>
      <c r="EL903" s="2"/>
      <c r="EM903" s="2"/>
      <c r="EN903" s="2"/>
      <c r="EO903" s="2"/>
      <c r="EP903" s="2"/>
      <c r="EQ903" s="2"/>
      <c r="ER903" s="2"/>
      <c r="ES903" s="2"/>
      <c r="ET903" s="2"/>
      <c r="EU903" s="2"/>
      <c r="EV903" s="2"/>
      <c r="EW903" s="2"/>
      <c r="EX903" s="2"/>
      <c r="EY903" s="2"/>
      <c r="EZ903" s="2"/>
      <c r="FA903" s="2"/>
      <c r="FB903" s="2"/>
      <c r="FC903" s="2"/>
    </row>
    <row r="904" spans="5:159">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c r="DG904" s="2"/>
      <c r="DH904" s="2"/>
      <c r="DI904" s="2"/>
      <c r="DJ904" s="2"/>
      <c r="DK904" s="2"/>
      <c r="DL904" s="2"/>
      <c r="DM904" s="2"/>
      <c r="DN904" s="2"/>
      <c r="DO904" s="2"/>
      <c r="DP904" s="2"/>
      <c r="DQ904" s="2"/>
      <c r="DR904" s="2"/>
      <c r="DS904" s="2"/>
      <c r="DT904" s="2"/>
      <c r="DU904" s="2"/>
      <c r="DV904" s="2"/>
      <c r="DW904" s="2"/>
      <c r="DX904" s="2"/>
      <c r="DY904" s="2"/>
      <c r="DZ904" s="2"/>
      <c r="EA904" s="2"/>
      <c r="EB904" s="2"/>
      <c r="EC904" s="2"/>
      <c r="ED904" s="2"/>
      <c r="EE904" s="2"/>
      <c r="EF904" s="2"/>
      <c r="EG904" s="2"/>
      <c r="EH904" s="2"/>
      <c r="EI904" s="2"/>
      <c r="EJ904" s="2"/>
      <c r="EK904" s="2"/>
      <c r="EL904" s="2"/>
      <c r="EM904" s="2"/>
      <c r="EN904" s="2"/>
      <c r="EO904" s="2"/>
      <c r="EP904" s="2"/>
      <c r="EQ904" s="2"/>
      <c r="ER904" s="2"/>
      <c r="ES904" s="2"/>
      <c r="ET904" s="2"/>
      <c r="EU904" s="2"/>
      <c r="EV904" s="2"/>
      <c r="EW904" s="2"/>
      <c r="EX904" s="2"/>
      <c r="EY904" s="2"/>
      <c r="EZ904" s="2"/>
      <c r="FA904" s="2"/>
      <c r="FB904" s="2"/>
      <c r="FC904" s="2"/>
    </row>
    <row r="905" spans="5:159">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c r="DG905" s="2"/>
      <c r="DH905" s="2"/>
      <c r="DI905" s="2"/>
      <c r="DJ905" s="2"/>
      <c r="DK905" s="2"/>
      <c r="DL905" s="2"/>
      <c r="DM905" s="2"/>
      <c r="DN905" s="2"/>
      <c r="DO905" s="2"/>
      <c r="DP905" s="2"/>
      <c r="DQ905" s="2"/>
      <c r="DR905" s="2"/>
      <c r="DS905" s="2"/>
      <c r="DT905" s="2"/>
      <c r="DU905" s="2"/>
      <c r="DV905" s="2"/>
      <c r="DW905" s="2"/>
      <c r="DX905" s="2"/>
      <c r="DY905" s="2"/>
      <c r="DZ905" s="2"/>
      <c r="EA905" s="2"/>
      <c r="EB905" s="2"/>
      <c r="EC905" s="2"/>
      <c r="ED905" s="2"/>
      <c r="EE905" s="2"/>
      <c r="EF905" s="2"/>
      <c r="EG905" s="2"/>
      <c r="EH905" s="2"/>
      <c r="EI905" s="2"/>
      <c r="EJ905" s="2"/>
      <c r="EK905" s="2"/>
      <c r="EL905" s="2"/>
      <c r="EM905" s="2"/>
      <c r="EN905" s="2"/>
      <c r="EO905" s="2"/>
      <c r="EP905" s="2"/>
      <c r="EQ905" s="2"/>
      <c r="ER905" s="2"/>
      <c r="ES905" s="2"/>
      <c r="ET905" s="2"/>
      <c r="EU905" s="2"/>
      <c r="EV905" s="2"/>
      <c r="EW905" s="2"/>
      <c r="EX905" s="2"/>
      <c r="EY905" s="2"/>
      <c r="EZ905" s="2"/>
      <c r="FA905" s="2"/>
      <c r="FB905" s="2"/>
      <c r="FC905" s="2"/>
    </row>
    <row r="906" spans="5:159">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c r="DG906" s="2"/>
      <c r="DH906" s="2"/>
      <c r="DI906" s="2"/>
      <c r="DJ906" s="2"/>
      <c r="DK906" s="2"/>
      <c r="DL906" s="2"/>
      <c r="DM906" s="2"/>
      <c r="DN906" s="2"/>
      <c r="DO906" s="2"/>
      <c r="DP906" s="2"/>
      <c r="DQ906" s="2"/>
      <c r="DR906" s="2"/>
      <c r="DS906" s="2"/>
      <c r="DT906" s="2"/>
      <c r="DU906" s="2"/>
      <c r="DV906" s="2"/>
      <c r="DW906" s="2"/>
      <c r="DX906" s="2"/>
      <c r="DY906" s="2"/>
      <c r="DZ906" s="2"/>
      <c r="EA906" s="2"/>
      <c r="EB906" s="2"/>
      <c r="EC906" s="2"/>
      <c r="ED906" s="2"/>
      <c r="EE906" s="2"/>
      <c r="EF906" s="2"/>
      <c r="EG906" s="2"/>
      <c r="EH906" s="2"/>
      <c r="EI906" s="2"/>
      <c r="EJ906" s="2"/>
      <c r="EK906" s="2"/>
      <c r="EL906" s="2"/>
      <c r="EM906" s="2"/>
      <c r="EN906" s="2"/>
      <c r="EO906" s="2"/>
      <c r="EP906" s="2"/>
      <c r="EQ906" s="2"/>
      <c r="ER906" s="2"/>
      <c r="ES906" s="2"/>
      <c r="ET906" s="2"/>
      <c r="EU906" s="2"/>
      <c r="EV906" s="2"/>
      <c r="EW906" s="2"/>
      <c r="EX906" s="2"/>
      <c r="EY906" s="2"/>
      <c r="EZ906" s="2"/>
      <c r="FA906" s="2"/>
      <c r="FB906" s="2"/>
      <c r="FC906" s="2"/>
    </row>
    <row r="907" spans="5:159">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c r="DG907" s="2"/>
      <c r="DH907" s="2"/>
      <c r="DI907" s="2"/>
      <c r="DJ907" s="2"/>
      <c r="DK907" s="2"/>
      <c r="DL907" s="2"/>
      <c r="DM907" s="2"/>
      <c r="DN907" s="2"/>
      <c r="DO907" s="2"/>
      <c r="DP907" s="2"/>
      <c r="DQ907" s="2"/>
      <c r="DR907" s="2"/>
      <c r="DS907" s="2"/>
      <c r="DT907" s="2"/>
      <c r="DU907" s="2"/>
      <c r="DV907" s="2"/>
      <c r="DW907" s="2"/>
      <c r="DX907" s="2"/>
      <c r="DY907" s="2"/>
      <c r="DZ907" s="2"/>
      <c r="EA907" s="2"/>
      <c r="EB907" s="2"/>
      <c r="EC907" s="2"/>
      <c r="ED907" s="2"/>
      <c r="EE907" s="2"/>
      <c r="EF907" s="2"/>
      <c r="EG907" s="2"/>
      <c r="EH907" s="2"/>
      <c r="EI907" s="2"/>
      <c r="EJ907" s="2"/>
      <c r="EK907" s="2"/>
      <c r="EL907" s="2"/>
      <c r="EM907" s="2"/>
      <c r="EN907" s="2"/>
      <c r="EO907" s="2"/>
      <c r="EP907" s="2"/>
      <c r="EQ907" s="2"/>
      <c r="ER907" s="2"/>
      <c r="ES907" s="2"/>
      <c r="ET907" s="2"/>
      <c r="EU907" s="2"/>
      <c r="EV907" s="2"/>
      <c r="EW907" s="2"/>
      <c r="EX907" s="2"/>
      <c r="EY907" s="2"/>
      <c r="EZ907" s="2"/>
      <c r="FA907" s="2"/>
      <c r="FB907" s="2"/>
      <c r="FC907" s="2"/>
    </row>
    <row r="908" spans="5:159">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c r="DG908" s="2"/>
      <c r="DH908" s="2"/>
      <c r="DI908" s="2"/>
      <c r="DJ908" s="2"/>
      <c r="DK908" s="2"/>
      <c r="DL908" s="2"/>
      <c r="DM908" s="2"/>
      <c r="DN908" s="2"/>
      <c r="DO908" s="2"/>
      <c r="DP908" s="2"/>
      <c r="DQ908" s="2"/>
      <c r="DR908" s="2"/>
      <c r="DS908" s="2"/>
      <c r="DT908" s="2"/>
      <c r="DU908" s="2"/>
      <c r="DV908" s="2"/>
      <c r="DW908" s="2"/>
      <c r="DX908" s="2"/>
      <c r="DY908" s="2"/>
      <c r="DZ908" s="2"/>
      <c r="EA908" s="2"/>
      <c r="EB908" s="2"/>
      <c r="EC908" s="2"/>
      <c r="ED908" s="2"/>
      <c r="EE908" s="2"/>
      <c r="EF908" s="2"/>
      <c r="EG908" s="2"/>
      <c r="EH908" s="2"/>
      <c r="EI908" s="2"/>
      <c r="EJ908" s="2"/>
      <c r="EK908" s="2"/>
      <c r="EL908" s="2"/>
      <c r="EM908" s="2"/>
      <c r="EN908" s="2"/>
      <c r="EO908" s="2"/>
      <c r="EP908" s="2"/>
      <c r="EQ908" s="2"/>
      <c r="ER908" s="2"/>
      <c r="ES908" s="2"/>
      <c r="ET908" s="2"/>
      <c r="EU908" s="2"/>
      <c r="EV908" s="2"/>
      <c r="EW908" s="2"/>
      <c r="EX908" s="2"/>
      <c r="EY908" s="2"/>
      <c r="EZ908" s="2"/>
      <c r="FA908" s="2"/>
      <c r="FB908" s="2"/>
      <c r="FC908" s="2"/>
    </row>
    <row r="909" spans="5:159">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c r="DG909" s="2"/>
      <c r="DH909" s="2"/>
      <c r="DI909" s="2"/>
      <c r="DJ909" s="2"/>
      <c r="DK909" s="2"/>
      <c r="DL909" s="2"/>
      <c r="DM909" s="2"/>
      <c r="DN909" s="2"/>
      <c r="DO909" s="2"/>
      <c r="DP909" s="2"/>
      <c r="DQ909" s="2"/>
      <c r="DR909" s="2"/>
      <c r="DS909" s="2"/>
      <c r="DT909" s="2"/>
      <c r="DU909" s="2"/>
      <c r="DV909" s="2"/>
      <c r="DW909" s="2"/>
      <c r="DX909" s="2"/>
      <c r="DY909" s="2"/>
      <c r="DZ909" s="2"/>
      <c r="EA909" s="2"/>
      <c r="EB909" s="2"/>
      <c r="EC909" s="2"/>
      <c r="ED909" s="2"/>
      <c r="EE909" s="2"/>
      <c r="EF909" s="2"/>
      <c r="EG909" s="2"/>
      <c r="EH909" s="2"/>
      <c r="EI909" s="2"/>
      <c r="EJ909" s="2"/>
      <c r="EK909" s="2"/>
      <c r="EL909" s="2"/>
      <c r="EM909" s="2"/>
      <c r="EN909" s="2"/>
      <c r="EO909" s="2"/>
      <c r="EP909" s="2"/>
      <c r="EQ909" s="2"/>
      <c r="ER909" s="2"/>
      <c r="ES909" s="2"/>
      <c r="ET909" s="2"/>
      <c r="EU909" s="2"/>
      <c r="EV909" s="2"/>
      <c r="EW909" s="2"/>
      <c r="EX909" s="2"/>
      <c r="EY909" s="2"/>
      <c r="EZ909" s="2"/>
      <c r="FA909" s="2"/>
      <c r="FB909" s="2"/>
      <c r="FC909" s="2"/>
    </row>
    <row r="910" spans="5:159">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c r="DG910" s="2"/>
      <c r="DH910" s="2"/>
      <c r="DI910" s="2"/>
      <c r="DJ910" s="2"/>
      <c r="DK910" s="2"/>
      <c r="DL910" s="2"/>
      <c r="DM910" s="2"/>
      <c r="DN910" s="2"/>
      <c r="DO910" s="2"/>
      <c r="DP910" s="2"/>
      <c r="DQ910" s="2"/>
      <c r="DR910" s="2"/>
      <c r="DS910" s="2"/>
      <c r="DT910" s="2"/>
      <c r="DU910" s="2"/>
      <c r="DV910" s="2"/>
      <c r="DW910" s="2"/>
      <c r="DX910" s="2"/>
      <c r="DY910" s="2"/>
      <c r="DZ910" s="2"/>
      <c r="EA910" s="2"/>
      <c r="EB910" s="2"/>
      <c r="EC910" s="2"/>
      <c r="ED910" s="2"/>
      <c r="EE910" s="2"/>
      <c r="EF910" s="2"/>
      <c r="EG910" s="2"/>
      <c r="EH910" s="2"/>
      <c r="EI910" s="2"/>
      <c r="EJ910" s="2"/>
      <c r="EK910" s="2"/>
      <c r="EL910" s="2"/>
      <c r="EM910" s="2"/>
      <c r="EN910" s="2"/>
      <c r="EO910" s="2"/>
      <c r="EP910" s="2"/>
      <c r="EQ910" s="2"/>
      <c r="ER910" s="2"/>
      <c r="ES910" s="2"/>
      <c r="ET910" s="2"/>
      <c r="EU910" s="2"/>
      <c r="EV910" s="2"/>
      <c r="EW910" s="2"/>
      <c r="EX910" s="2"/>
      <c r="EY910" s="2"/>
      <c r="EZ910" s="2"/>
      <c r="FA910" s="2"/>
      <c r="FB910" s="2"/>
      <c r="FC910" s="2"/>
    </row>
    <row r="911" spans="5:159">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c r="DG911" s="2"/>
      <c r="DH911" s="2"/>
      <c r="DI911" s="2"/>
      <c r="DJ911" s="2"/>
      <c r="DK911" s="2"/>
      <c r="DL911" s="2"/>
      <c r="DM911" s="2"/>
      <c r="DN911" s="2"/>
      <c r="DO911" s="2"/>
      <c r="DP911" s="2"/>
      <c r="DQ911" s="2"/>
      <c r="DR911" s="2"/>
      <c r="DS911" s="2"/>
      <c r="DT911" s="2"/>
      <c r="DU911" s="2"/>
      <c r="DV911" s="2"/>
      <c r="DW911" s="2"/>
      <c r="DX911" s="2"/>
      <c r="DY911" s="2"/>
      <c r="DZ911" s="2"/>
      <c r="EA911" s="2"/>
      <c r="EB911" s="2"/>
      <c r="EC911" s="2"/>
      <c r="ED911" s="2"/>
      <c r="EE911" s="2"/>
      <c r="EF911" s="2"/>
      <c r="EG911" s="2"/>
      <c r="EH911" s="2"/>
      <c r="EI911" s="2"/>
      <c r="EJ911" s="2"/>
      <c r="EK911" s="2"/>
      <c r="EL911" s="2"/>
      <c r="EM911" s="2"/>
      <c r="EN911" s="2"/>
      <c r="EO911" s="2"/>
      <c r="EP911" s="2"/>
      <c r="EQ911" s="2"/>
      <c r="ER911" s="2"/>
      <c r="ES911" s="2"/>
      <c r="ET911" s="2"/>
      <c r="EU911" s="2"/>
      <c r="EV911" s="2"/>
      <c r="EW911" s="2"/>
      <c r="EX911" s="2"/>
      <c r="EY911" s="2"/>
      <c r="EZ911" s="2"/>
      <c r="FA911" s="2"/>
      <c r="FB911" s="2"/>
      <c r="FC911" s="2"/>
    </row>
    <row r="912" spans="5:159">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c r="DG912" s="2"/>
      <c r="DH912" s="2"/>
      <c r="DI912" s="2"/>
      <c r="DJ912" s="2"/>
      <c r="DK912" s="2"/>
      <c r="DL912" s="2"/>
      <c r="DM912" s="2"/>
      <c r="DN912" s="2"/>
      <c r="DO912" s="2"/>
      <c r="DP912" s="2"/>
      <c r="DQ912" s="2"/>
      <c r="DR912" s="2"/>
      <c r="DS912" s="2"/>
      <c r="DT912" s="2"/>
      <c r="DU912" s="2"/>
      <c r="DV912" s="2"/>
      <c r="DW912" s="2"/>
      <c r="DX912" s="2"/>
      <c r="DY912" s="2"/>
      <c r="DZ912" s="2"/>
      <c r="EA912" s="2"/>
      <c r="EB912" s="2"/>
      <c r="EC912" s="2"/>
      <c r="ED912" s="2"/>
      <c r="EE912" s="2"/>
      <c r="EF912" s="2"/>
      <c r="EG912" s="2"/>
      <c r="EH912" s="2"/>
      <c r="EI912" s="2"/>
      <c r="EJ912" s="2"/>
      <c r="EK912" s="2"/>
      <c r="EL912" s="2"/>
      <c r="EM912" s="2"/>
      <c r="EN912" s="2"/>
      <c r="EO912" s="2"/>
      <c r="EP912" s="2"/>
      <c r="EQ912" s="2"/>
      <c r="ER912" s="2"/>
      <c r="ES912" s="2"/>
      <c r="ET912" s="2"/>
      <c r="EU912" s="2"/>
      <c r="EV912" s="2"/>
      <c r="EW912" s="2"/>
      <c r="EX912" s="2"/>
      <c r="EY912" s="2"/>
      <c r="EZ912" s="2"/>
      <c r="FA912" s="2"/>
      <c r="FB912" s="2"/>
      <c r="FC912" s="2"/>
    </row>
    <row r="913" spans="5:159">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c r="DG913" s="2"/>
      <c r="DH913" s="2"/>
      <c r="DI913" s="2"/>
      <c r="DJ913" s="2"/>
      <c r="DK913" s="2"/>
      <c r="DL913" s="2"/>
      <c r="DM913" s="2"/>
      <c r="DN913" s="2"/>
      <c r="DO913" s="2"/>
      <c r="DP913" s="2"/>
      <c r="DQ913" s="2"/>
      <c r="DR913" s="2"/>
      <c r="DS913" s="2"/>
      <c r="DT913" s="2"/>
      <c r="DU913" s="2"/>
      <c r="DV913" s="2"/>
      <c r="DW913" s="2"/>
      <c r="DX913" s="2"/>
      <c r="DY913" s="2"/>
      <c r="DZ913" s="2"/>
      <c r="EA913" s="2"/>
      <c r="EB913" s="2"/>
      <c r="EC913" s="2"/>
      <c r="ED913" s="2"/>
      <c r="EE913" s="2"/>
      <c r="EF913" s="2"/>
      <c r="EG913" s="2"/>
      <c r="EH913" s="2"/>
      <c r="EI913" s="2"/>
      <c r="EJ913" s="2"/>
      <c r="EK913" s="2"/>
      <c r="EL913" s="2"/>
      <c r="EM913" s="2"/>
      <c r="EN913" s="2"/>
      <c r="EO913" s="2"/>
      <c r="EP913" s="2"/>
      <c r="EQ913" s="2"/>
      <c r="ER913" s="2"/>
      <c r="ES913" s="2"/>
      <c r="ET913" s="2"/>
      <c r="EU913" s="2"/>
      <c r="EV913" s="2"/>
      <c r="EW913" s="2"/>
      <c r="EX913" s="2"/>
      <c r="EY913" s="2"/>
      <c r="EZ913" s="2"/>
      <c r="FA913" s="2"/>
      <c r="FB913" s="2"/>
      <c r="FC913" s="2"/>
    </row>
    <row r="914" spans="5:159">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c r="DG914" s="2"/>
      <c r="DH914" s="2"/>
      <c r="DI914" s="2"/>
      <c r="DJ914" s="2"/>
      <c r="DK914" s="2"/>
      <c r="DL914" s="2"/>
      <c r="DM914" s="2"/>
      <c r="DN914" s="2"/>
      <c r="DO914" s="2"/>
      <c r="DP914" s="2"/>
      <c r="DQ914" s="2"/>
      <c r="DR914" s="2"/>
      <c r="DS914" s="2"/>
      <c r="DT914" s="2"/>
      <c r="DU914" s="2"/>
      <c r="DV914" s="2"/>
      <c r="DW914" s="2"/>
      <c r="DX914" s="2"/>
      <c r="DY914" s="2"/>
      <c r="DZ914" s="2"/>
      <c r="EA914" s="2"/>
      <c r="EB914" s="2"/>
      <c r="EC914" s="2"/>
      <c r="ED914" s="2"/>
      <c r="EE914" s="2"/>
      <c r="EF914" s="2"/>
      <c r="EG914" s="2"/>
      <c r="EH914" s="2"/>
      <c r="EI914" s="2"/>
      <c r="EJ914" s="2"/>
      <c r="EK914" s="2"/>
      <c r="EL914" s="2"/>
      <c r="EM914" s="2"/>
      <c r="EN914" s="2"/>
      <c r="EO914" s="2"/>
      <c r="EP914" s="2"/>
      <c r="EQ914" s="2"/>
      <c r="ER914" s="2"/>
      <c r="ES914" s="2"/>
      <c r="ET914" s="2"/>
      <c r="EU914" s="2"/>
      <c r="EV914" s="2"/>
      <c r="EW914" s="2"/>
      <c r="EX914" s="2"/>
      <c r="EY914" s="2"/>
      <c r="EZ914" s="2"/>
      <c r="FA914" s="2"/>
      <c r="FB914" s="2"/>
      <c r="FC914" s="2"/>
    </row>
    <row r="915" spans="5:159">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c r="DG915" s="2"/>
      <c r="DH915" s="2"/>
      <c r="DI915" s="2"/>
      <c r="DJ915" s="2"/>
      <c r="DK915" s="2"/>
      <c r="DL915" s="2"/>
      <c r="DM915" s="2"/>
      <c r="DN915" s="2"/>
      <c r="DO915" s="2"/>
      <c r="DP915" s="2"/>
      <c r="DQ915" s="2"/>
      <c r="DR915" s="2"/>
      <c r="DS915" s="2"/>
      <c r="DT915" s="2"/>
      <c r="DU915" s="2"/>
      <c r="DV915" s="2"/>
      <c r="DW915" s="2"/>
      <c r="DX915" s="2"/>
      <c r="DY915" s="2"/>
      <c r="DZ915" s="2"/>
      <c r="EA915" s="2"/>
      <c r="EB915" s="2"/>
      <c r="EC915" s="2"/>
      <c r="ED915" s="2"/>
      <c r="EE915" s="2"/>
      <c r="EF915" s="2"/>
      <c r="EG915" s="2"/>
      <c r="EH915" s="2"/>
      <c r="EI915" s="2"/>
      <c r="EJ915" s="2"/>
      <c r="EK915" s="2"/>
      <c r="EL915" s="2"/>
      <c r="EM915" s="2"/>
      <c r="EN915" s="2"/>
      <c r="EO915" s="2"/>
      <c r="EP915" s="2"/>
      <c r="EQ915" s="2"/>
      <c r="ER915" s="2"/>
      <c r="ES915" s="2"/>
      <c r="ET915" s="2"/>
      <c r="EU915" s="2"/>
      <c r="EV915" s="2"/>
      <c r="EW915" s="2"/>
      <c r="EX915" s="2"/>
      <c r="EY915" s="2"/>
      <c r="EZ915" s="2"/>
      <c r="FA915" s="2"/>
      <c r="FB915" s="2"/>
      <c r="FC915" s="2"/>
    </row>
    <row r="916" spans="5:159">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c r="DG916" s="2"/>
      <c r="DH916" s="2"/>
      <c r="DI916" s="2"/>
      <c r="DJ916" s="2"/>
      <c r="DK916" s="2"/>
      <c r="DL916" s="2"/>
      <c r="DM916" s="2"/>
      <c r="DN916" s="2"/>
      <c r="DO916" s="2"/>
      <c r="DP916" s="2"/>
      <c r="DQ916" s="2"/>
      <c r="DR916" s="2"/>
      <c r="DS916" s="2"/>
      <c r="DT916" s="2"/>
      <c r="DU916" s="2"/>
      <c r="DV916" s="2"/>
      <c r="DW916" s="2"/>
      <c r="DX916" s="2"/>
      <c r="DY916" s="2"/>
      <c r="DZ916" s="2"/>
      <c r="EA916" s="2"/>
      <c r="EB916" s="2"/>
      <c r="EC916" s="2"/>
      <c r="ED916" s="2"/>
      <c r="EE916" s="2"/>
      <c r="EF916" s="2"/>
      <c r="EG916" s="2"/>
      <c r="EH916" s="2"/>
      <c r="EI916" s="2"/>
      <c r="EJ916" s="2"/>
      <c r="EK916" s="2"/>
      <c r="EL916" s="2"/>
      <c r="EM916" s="2"/>
      <c r="EN916" s="2"/>
      <c r="EO916" s="2"/>
      <c r="EP916" s="2"/>
      <c r="EQ916" s="2"/>
      <c r="ER916" s="2"/>
      <c r="ES916" s="2"/>
      <c r="ET916" s="2"/>
      <c r="EU916" s="2"/>
      <c r="EV916" s="2"/>
      <c r="EW916" s="2"/>
      <c r="EX916" s="2"/>
      <c r="EY916" s="2"/>
      <c r="EZ916" s="2"/>
      <c r="FA916" s="2"/>
      <c r="FB916" s="2"/>
      <c r="FC916" s="2"/>
    </row>
    <row r="917" spans="5:159">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c r="DG917" s="2"/>
      <c r="DH917" s="2"/>
      <c r="DI917" s="2"/>
      <c r="DJ917" s="2"/>
      <c r="DK917" s="2"/>
      <c r="DL917" s="2"/>
      <c r="DM917" s="2"/>
      <c r="DN917" s="2"/>
      <c r="DO917" s="2"/>
      <c r="DP917" s="2"/>
      <c r="DQ917" s="2"/>
      <c r="DR917" s="2"/>
      <c r="DS917" s="2"/>
      <c r="DT917" s="2"/>
      <c r="DU917" s="2"/>
      <c r="DV917" s="2"/>
      <c r="DW917" s="2"/>
      <c r="DX917" s="2"/>
      <c r="DY917" s="2"/>
      <c r="DZ917" s="2"/>
      <c r="EA917" s="2"/>
      <c r="EB917" s="2"/>
      <c r="EC917" s="2"/>
      <c r="ED917" s="2"/>
      <c r="EE917" s="2"/>
      <c r="EF917" s="2"/>
      <c r="EG917" s="2"/>
      <c r="EH917" s="2"/>
      <c r="EI917" s="2"/>
      <c r="EJ917" s="2"/>
      <c r="EK917" s="2"/>
      <c r="EL917" s="2"/>
      <c r="EM917" s="2"/>
      <c r="EN917" s="2"/>
      <c r="EO917" s="2"/>
      <c r="EP917" s="2"/>
      <c r="EQ917" s="2"/>
      <c r="ER917" s="2"/>
      <c r="ES917" s="2"/>
      <c r="ET917" s="2"/>
      <c r="EU917" s="2"/>
      <c r="EV917" s="2"/>
      <c r="EW917" s="2"/>
      <c r="EX917" s="2"/>
      <c r="EY917" s="2"/>
      <c r="EZ917" s="2"/>
      <c r="FA917" s="2"/>
      <c r="FB917" s="2"/>
      <c r="FC917" s="2"/>
    </row>
    <row r="918" spans="5:159">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c r="DG918" s="2"/>
      <c r="DH918" s="2"/>
      <c r="DI918" s="2"/>
      <c r="DJ918" s="2"/>
      <c r="DK918" s="2"/>
      <c r="DL918" s="2"/>
      <c r="DM918" s="2"/>
      <c r="DN918" s="2"/>
      <c r="DO918" s="2"/>
      <c r="DP918" s="2"/>
      <c r="DQ918" s="2"/>
      <c r="DR918" s="2"/>
      <c r="DS918" s="2"/>
      <c r="DT918" s="2"/>
      <c r="DU918" s="2"/>
      <c r="DV918" s="2"/>
      <c r="DW918" s="2"/>
      <c r="DX918" s="2"/>
      <c r="DY918" s="2"/>
      <c r="DZ918" s="2"/>
      <c r="EA918" s="2"/>
      <c r="EB918" s="2"/>
      <c r="EC918" s="2"/>
      <c r="ED918" s="2"/>
      <c r="EE918" s="2"/>
      <c r="EF918" s="2"/>
      <c r="EG918" s="2"/>
      <c r="EH918" s="2"/>
      <c r="EI918" s="2"/>
      <c r="EJ918" s="2"/>
      <c r="EK918" s="2"/>
      <c r="EL918" s="2"/>
      <c r="EM918" s="2"/>
      <c r="EN918" s="2"/>
      <c r="EO918" s="2"/>
      <c r="EP918" s="2"/>
      <c r="EQ918" s="2"/>
      <c r="ER918" s="2"/>
      <c r="ES918" s="2"/>
      <c r="ET918" s="2"/>
      <c r="EU918" s="2"/>
      <c r="EV918" s="2"/>
      <c r="EW918" s="2"/>
      <c r="EX918" s="2"/>
      <c r="EY918" s="2"/>
      <c r="EZ918" s="2"/>
      <c r="FA918" s="2"/>
      <c r="FB918" s="2"/>
      <c r="FC918" s="2"/>
    </row>
    <row r="919" spans="5:159">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c r="DG919" s="2"/>
      <c r="DH919" s="2"/>
      <c r="DI919" s="2"/>
      <c r="DJ919" s="2"/>
      <c r="DK919" s="2"/>
      <c r="DL919" s="2"/>
      <c r="DM919" s="2"/>
      <c r="DN919" s="2"/>
      <c r="DO919" s="2"/>
      <c r="DP919" s="2"/>
      <c r="DQ919" s="2"/>
      <c r="DR919" s="2"/>
      <c r="DS919" s="2"/>
      <c r="DT919" s="2"/>
      <c r="DU919" s="2"/>
      <c r="DV919" s="2"/>
      <c r="DW919" s="2"/>
      <c r="DX919" s="2"/>
      <c r="DY919" s="2"/>
      <c r="DZ919" s="2"/>
      <c r="EA919" s="2"/>
      <c r="EB919" s="2"/>
      <c r="EC919" s="2"/>
      <c r="ED919" s="2"/>
      <c r="EE919" s="2"/>
      <c r="EF919" s="2"/>
      <c r="EG919" s="2"/>
      <c r="EH919" s="2"/>
      <c r="EI919" s="2"/>
      <c r="EJ919" s="2"/>
      <c r="EK919" s="2"/>
      <c r="EL919" s="2"/>
      <c r="EM919" s="2"/>
      <c r="EN919" s="2"/>
      <c r="EO919" s="2"/>
      <c r="EP919" s="2"/>
      <c r="EQ919" s="2"/>
      <c r="ER919" s="2"/>
      <c r="ES919" s="2"/>
      <c r="ET919" s="2"/>
      <c r="EU919" s="2"/>
      <c r="EV919" s="2"/>
      <c r="EW919" s="2"/>
      <c r="EX919" s="2"/>
      <c r="EY919" s="2"/>
      <c r="EZ919" s="2"/>
      <c r="FA919" s="2"/>
      <c r="FB919" s="2"/>
      <c r="FC919" s="2"/>
    </row>
    <row r="920" spans="5:159">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c r="DG920" s="2"/>
      <c r="DH920" s="2"/>
      <c r="DI920" s="2"/>
      <c r="DJ920" s="2"/>
      <c r="DK920" s="2"/>
      <c r="DL920" s="2"/>
      <c r="DM920" s="2"/>
      <c r="DN920" s="2"/>
      <c r="DO920" s="2"/>
      <c r="DP920" s="2"/>
      <c r="DQ920" s="2"/>
      <c r="DR920" s="2"/>
      <c r="DS920" s="2"/>
      <c r="DT920" s="2"/>
      <c r="DU920" s="2"/>
      <c r="DV920" s="2"/>
      <c r="DW920" s="2"/>
      <c r="DX920" s="2"/>
      <c r="DY920" s="2"/>
      <c r="DZ920" s="2"/>
      <c r="EA920" s="2"/>
      <c r="EB920" s="2"/>
      <c r="EC920" s="2"/>
      <c r="ED920" s="2"/>
      <c r="EE920" s="2"/>
      <c r="EF920" s="2"/>
      <c r="EG920" s="2"/>
      <c r="EH920" s="2"/>
      <c r="EI920" s="2"/>
      <c r="EJ920" s="2"/>
      <c r="EK920" s="2"/>
      <c r="EL920" s="2"/>
      <c r="EM920" s="2"/>
      <c r="EN920" s="2"/>
      <c r="EO920" s="2"/>
      <c r="EP920" s="2"/>
      <c r="EQ920" s="2"/>
      <c r="ER920" s="2"/>
      <c r="ES920" s="2"/>
      <c r="ET920" s="2"/>
      <c r="EU920" s="2"/>
      <c r="EV920" s="2"/>
      <c r="EW920" s="2"/>
      <c r="EX920" s="2"/>
      <c r="EY920" s="2"/>
      <c r="EZ920" s="2"/>
      <c r="FA920" s="2"/>
      <c r="FB920" s="2"/>
      <c r="FC920" s="2"/>
    </row>
    <row r="921" spans="5:159">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c r="DG921" s="2"/>
      <c r="DH921" s="2"/>
      <c r="DI921" s="2"/>
      <c r="DJ921" s="2"/>
      <c r="DK921" s="2"/>
      <c r="DL921" s="2"/>
      <c r="DM921" s="2"/>
      <c r="DN921" s="2"/>
      <c r="DO921" s="2"/>
      <c r="DP921" s="2"/>
      <c r="DQ921" s="2"/>
      <c r="DR921" s="2"/>
      <c r="DS921" s="2"/>
      <c r="DT921" s="2"/>
      <c r="DU921" s="2"/>
      <c r="DV921" s="2"/>
      <c r="DW921" s="2"/>
      <c r="DX921" s="2"/>
      <c r="DY921" s="2"/>
      <c r="DZ921" s="2"/>
      <c r="EA921" s="2"/>
      <c r="EB921" s="2"/>
      <c r="EC921" s="2"/>
      <c r="ED921" s="2"/>
      <c r="EE921" s="2"/>
      <c r="EF921" s="2"/>
      <c r="EG921" s="2"/>
      <c r="EH921" s="2"/>
      <c r="EI921" s="2"/>
      <c r="EJ921" s="2"/>
      <c r="EK921" s="2"/>
      <c r="EL921" s="2"/>
      <c r="EM921" s="2"/>
      <c r="EN921" s="2"/>
      <c r="EO921" s="2"/>
      <c r="EP921" s="2"/>
      <c r="EQ921" s="2"/>
      <c r="ER921" s="2"/>
      <c r="ES921" s="2"/>
      <c r="ET921" s="2"/>
      <c r="EU921" s="2"/>
      <c r="EV921" s="2"/>
      <c r="EW921" s="2"/>
      <c r="EX921" s="2"/>
      <c r="EY921" s="2"/>
      <c r="EZ921" s="2"/>
      <c r="FA921" s="2"/>
      <c r="FB921" s="2"/>
      <c r="FC921" s="2"/>
    </row>
    <row r="922" spans="5:159">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c r="DG922" s="2"/>
      <c r="DH922" s="2"/>
      <c r="DI922" s="2"/>
      <c r="DJ922" s="2"/>
      <c r="DK922" s="2"/>
      <c r="DL922" s="2"/>
      <c r="DM922" s="2"/>
      <c r="DN922" s="2"/>
      <c r="DO922" s="2"/>
      <c r="DP922" s="2"/>
      <c r="DQ922" s="2"/>
      <c r="DR922" s="2"/>
      <c r="DS922" s="2"/>
      <c r="DT922" s="2"/>
      <c r="DU922" s="2"/>
      <c r="DV922" s="2"/>
      <c r="DW922" s="2"/>
      <c r="DX922" s="2"/>
      <c r="DY922" s="2"/>
      <c r="DZ922" s="2"/>
      <c r="EA922" s="2"/>
      <c r="EB922" s="2"/>
      <c r="EC922" s="2"/>
      <c r="ED922" s="2"/>
      <c r="EE922" s="2"/>
      <c r="EF922" s="2"/>
      <c r="EG922" s="2"/>
      <c r="EH922" s="2"/>
      <c r="EI922" s="2"/>
      <c r="EJ922" s="2"/>
      <c r="EK922" s="2"/>
      <c r="EL922" s="2"/>
      <c r="EM922" s="2"/>
      <c r="EN922" s="2"/>
      <c r="EO922" s="2"/>
      <c r="EP922" s="2"/>
      <c r="EQ922" s="2"/>
      <c r="ER922" s="2"/>
      <c r="ES922" s="2"/>
      <c r="ET922" s="2"/>
      <c r="EU922" s="2"/>
      <c r="EV922" s="2"/>
      <c r="EW922" s="2"/>
      <c r="EX922" s="2"/>
      <c r="EY922" s="2"/>
      <c r="EZ922" s="2"/>
      <c r="FA922" s="2"/>
      <c r="FB922" s="2"/>
      <c r="FC922" s="2"/>
    </row>
    <row r="923" spans="5:159">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c r="DG923" s="2"/>
      <c r="DH923" s="2"/>
      <c r="DI923" s="2"/>
      <c r="DJ923" s="2"/>
      <c r="DK923" s="2"/>
      <c r="DL923" s="2"/>
      <c r="DM923" s="2"/>
      <c r="DN923" s="2"/>
      <c r="DO923" s="2"/>
      <c r="DP923" s="2"/>
      <c r="DQ923" s="2"/>
      <c r="DR923" s="2"/>
      <c r="DS923" s="2"/>
      <c r="DT923" s="2"/>
      <c r="DU923" s="2"/>
      <c r="DV923" s="2"/>
      <c r="DW923" s="2"/>
      <c r="DX923" s="2"/>
      <c r="DY923" s="2"/>
      <c r="DZ923" s="2"/>
      <c r="EA923" s="2"/>
      <c r="EB923" s="2"/>
      <c r="EC923" s="2"/>
      <c r="ED923" s="2"/>
      <c r="EE923" s="2"/>
      <c r="EF923" s="2"/>
      <c r="EG923" s="2"/>
      <c r="EH923" s="2"/>
      <c r="EI923" s="2"/>
      <c r="EJ923" s="2"/>
      <c r="EK923" s="2"/>
      <c r="EL923" s="2"/>
      <c r="EM923" s="2"/>
      <c r="EN923" s="2"/>
      <c r="EO923" s="2"/>
      <c r="EP923" s="2"/>
      <c r="EQ923" s="2"/>
      <c r="ER923" s="2"/>
      <c r="ES923" s="2"/>
      <c r="ET923" s="2"/>
      <c r="EU923" s="2"/>
      <c r="EV923" s="2"/>
      <c r="EW923" s="2"/>
      <c r="EX923" s="2"/>
      <c r="EY923" s="2"/>
      <c r="EZ923" s="2"/>
      <c r="FA923" s="2"/>
      <c r="FB923" s="2"/>
      <c r="FC923" s="2"/>
    </row>
    <row r="924" spans="5:159">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c r="DG924" s="2"/>
      <c r="DH924" s="2"/>
      <c r="DI924" s="2"/>
      <c r="DJ924" s="2"/>
      <c r="DK924" s="2"/>
      <c r="DL924" s="2"/>
      <c r="DM924" s="2"/>
      <c r="DN924" s="2"/>
      <c r="DO924" s="2"/>
      <c r="DP924" s="2"/>
      <c r="DQ924" s="2"/>
      <c r="DR924" s="2"/>
      <c r="DS924" s="2"/>
      <c r="DT924" s="2"/>
      <c r="DU924" s="2"/>
      <c r="DV924" s="2"/>
      <c r="DW924" s="2"/>
      <c r="DX924" s="2"/>
      <c r="DY924" s="2"/>
      <c r="DZ924" s="2"/>
      <c r="EA924" s="2"/>
      <c r="EB924" s="2"/>
      <c r="EC924" s="2"/>
      <c r="ED924" s="2"/>
      <c r="EE924" s="2"/>
      <c r="EF924" s="2"/>
      <c r="EG924" s="2"/>
      <c r="EH924" s="2"/>
      <c r="EI924" s="2"/>
      <c r="EJ924" s="2"/>
      <c r="EK924" s="2"/>
      <c r="EL924" s="2"/>
      <c r="EM924" s="2"/>
      <c r="EN924" s="2"/>
      <c r="EO924" s="2"/>
      <c r="EP924" s="2"/>
      <c r="EQ924" s="2"/>
      <c r="ER924" s="2"/>
      <c r="ES924" s="2"/>
      <c r="ET924" s="2"/>
      <c r="EU924" s="2"/>
      <c r="EV924" s="2"/>
      <c r="EW924" s="2"/>
      <c r="EX924" s="2"/>
      <c r="EY924" s="2"/>
      <c r="EZ924" s="2"/>
      <c r="FA924" s="2"/>
      <c r="FB924" s="2"/>
      <c r="FC924" s="2"/>
    </row>
    <row r="925" spans="5:159">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c r="DG925" s="2"/>
      <c r="DH925" s="2"/>
      <c r="DI925" s="2"/>
      <c r="DJ925" s="2"/>
      <c r="DK925" s="2"/>
      <c r="DL925" s="2"/>
      <c r="DM925" s="2"/>
      <c r="DN925" s="2"/>
      <c r="DO925" s="2"/>
      <c r="DP925" s="2"/>
      <c r="DQ925" s="2"/>
      <c r="DR925" s="2"/>
      <c r="DS925" s="2"/>
      <c r="DT925" s="2"/>
      <c r="DU925" s="2"/>
      <c r="DV925" s="2"/>
      <c r="DW925" s="2"/>
      <c r="DX925" s="2"/>
      <c r="DY925" s="2"/>
      <c r="DZ925" s="2"/>
      <c r="EA925" s="2"/>
      <c r="EB925" s="2"/>
      <c r="EC925" s="2"/>
      <c r="ED925" s="2"/>
      <c r="EE925" s="2"/>
      <c r="EF925" s="2"/>
      <c r="EG925" s="2"/>
      <c r="EH925" s="2"/>
      <c r="EI925" s="2"/>
      <c r="EJ925" s="2"/>
      <c r="EK925" s="2"/>
      <c r="EL925" s="2"/>
      <c r="EM925" s="2"/>
      <c r="EN925" s="2"/>
      <c r="EO925" s="2"/>
      <c r="EP925" s="2"/>
      <c r="EQ925" s="2"/>
      <c r="ER925" s="2"/>
      <c r="ES925" s="2"/>
      <c r="ET925" s="2"/>
      <c r="EU925" s="2"/>
      <c r="EV925" s="2"/>
      <c r="EW925" s="2"/>
      <c r="EX925" s="2"/>
      <c r="EY925" s="2"/>
      <c r="EZ925" s="2"/>
      <c r="FA925" s="2"/>
      <c r="FB925" s="2"/>
      <c r="FC925" s="2"/>
    </row>
    <row r="926" spans="5:159">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c r="DG926" s="2"/>
      <c r="DH926" s="2"/>
      <c r="DI926" s="2"/>
      <c r="DJ926" s="2"/>
      <c r="DK926" s="2"/>
      <c r="DL926" s="2"/>
      <c r="DM926" s="2"/>
      <c r="DN926" s="2"/>
      <c r="DO926" s="2"/>
      <c r="DP926" s="2"/>
      <c r="DQ926" s="2"/>
      <c r="DR926" s="2"/>
      <c r="DS926" s="2"/>
      <c r="DT926" s="2"/>
      <c r="DU926" s="2"/>
      <c r="DV926" s="2"/>
      <c r="DW926" s="2"/>
      <c r="DX926" s="2"/>
      <c r="DY926" s="2"/>
      <c r="DZ926" s="2"/>
      <c r="EA926" s="2"/>
      <c r="EB926" s="2"/>
      <c r="EC926" s="2"/>
      <c r="ED926" s="2"/>
      <c r="EE926" s="2"/>
      <c r="EF926" s="2"/>
      <c r="EG926" s="2"/>
      <c r="EH926" s="2"/>
      <c r="EI926" s="2"/>
      <c r="EJ926" s="2"/>
      <c r="EK926" s="2"/>
      <c r="EL926" s="2"/>
      <c r="EM926" s="2"/>
      <c r="EN926" s="2"/>
      <c r="EO926" s="2"/>
      <c r="EP926" s="2"/>
      <c r="EQ926" s="2"/>
      <c r="ER926" s="2"/>
      <c r="ES926" s="2"/>
      <c r="ET926" s="2"/>
      <c r="EU926" s="2"/>
      <c r="EV926" s="2"/>
      <c r="EW926" s="2"/>
      <c r="EX926" s="2"/>
      <c r="EY926" s="2"/>
      <c r="EZ926" s="2"/>
      <c r="FA926" s="2"/>
      <c r="FB926" s="2"/>
      <c r="FC926" s="2"/>
    </row>
    <row r="927" spans="5:159">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c r="DG927" s="2"/>
      <c r="DH927" s="2"/>
      <c r="DI927" s="2"/>
      <c r="DJ927" s="2"/>
      <c r="DK927" s="2"/>
      <c r="DL927" s="2"/>
      <c r="DM927" s="2"/>
      <c r="DN927" s="2"/>
      <c r="DO927" s="2"/>
      <c r="DP927" s="2"/>
      <c r="DQ927" s="2"/>
      <c r="DR927" s="2"/>
      <c r="DS927" s="2"/>
      <c r="DT927" s="2"/>
      <c r="DU927" s="2"/>
      <c r="DV927" s="2"/>
      <c r="DW927" s="2"/>
      <c r="DX927" s="2"/>
      <c r="DY927" s="2"/>
      <c r="DZ927" s="2"/>
      <c r="EA927" s="2"/>
      <c r="EB927" s="2"/>
      <c r="EC927" s="2"/>
      <c r="ED927" s="2"/>
      <c r="EE927" s="2"/>
      <c r="EF927" s="2"/>
      <c r="EG927" s="2"/>
      <c r="EH927" s="2"/>
      <c r="EI927" s="2"/>
      <c r="EJ927" s="2"/>
      <c r="EK927" s="2"/>
      <c r="EL927" s="2"/>
      <c r="EM927" s="2"/>
      <c r="EN927" s="2"/>
      <c r="EO927" s="2"/>
      <c r="EP927" s="2"/>
      <c r="EQ927" s="2"/>
      <c r="ER927" s="2"/>
      <c r="ES927" s="2"/>
      <c r="ET927" s="2"/>
      <c r="EU927" s="2"/>
      <c r="EV927" s="2"/>
      <c r="EW927" s="2"/>
      <c r="EX927" s="2"/>
      <c r="EY927" s="2"/>
      <c r="EZ927" s="2"/>
      <c r="FA927" s="2"/>
      <c r="FB927" s="2"/>
      <c r="FC927" s="2"/>
    </row>
    <row r="928" spans="5:159">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c r="DG928" s="2"/>
      <c r="DH928" s="2"/>
      <c r="DI928" s="2"/>
      <c r="DJ928" s="2"/>
      <c r="DK928" s="2"/>
      <c r="DL928" s="2"/>
      <c r="DM928" s="2"/>
      <c r="DN928" s="2"/>
      <c r="DO928" s="2"/>
      <c r="DP928" s="2"/>
      <c r="DQ928" s="2"/>
      <c r="DR928" s="2"/>
      <c r="DS928" s="2"/>
      <c r="DT928" s="2"/>
      <c r="DU928" s="2"/>
      <c r="DV928" s="2"/>
      <c r="DW928" s="2"/>
      <c r="DX928" s="2"/>
      <c r="DY928" s="2"/>
      <c r="DZ928" s="2"/>
      <c r="EA928" s="2"/>
      <c r="EB928" s="2"/>
      <c r="EC928" s="2"/>
      <c r="ED928" s="2"/>
      <c r="EE928" s="2"/>
      <c r="EF928" s="2"/>
      <c r="EG928" s="2"/>
      <c r="EH928" s="2"/>
      <c r="EI928" s="2"/>
      <c r="EJ928" s="2"/>
      <c r="EK928" s="2"/>
      <c r="EL928" s="2"/>
      <c r="EM928" s="2"/>
      <c r="EN928" s="2"/>
      <c r="EO928" s="2"/>
      <c r="EP928" s="2"/>
      <c r="EQ928" s="2"/>
      <c r="ER928" s="2"/>
      <c r="ES928" s="2"/>
      <c r="ET928" s="2"/>
      <c r="EU928" s="2"/>
      <c r="EV928" s="2"/>
      <c r="EW928" s="2"/>
      <c r="EX928" s="2"/>
      <c r="EY928" s="2"/>
      <c r="EZ928" s="2"/>
      <c r="FA928" s="2"/>
      <c r="FB928" s="2"/>
      <c r="FC928" s="2"/>
    </row>
    <row r="929" spans="5:159">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c r="DG929" s="2"/>
      <c r="DH929" s="2"/>
      <c r="DI929" s="2"/>
      <c r="DJ929" s="2"/>
      <c r="DK929" s="2"/>
      <c r="DL929" s="2"/>
      <c r="DM929" s="2"/>
      <c r="DN929" s="2"/>
      <c r="DO929" s="2"/>
      <c r="DP929" s="2"/>
      <c r="DQ929" s="2"/>
      <c r="DR929" s="2"/>
      <c r="DS929" s="2"/>
      <c r="DT929" s="2"/>
      <c r="DU929" s="2"/>
      <c r="DV929" s="2"/>
      <c r="DW929" s="2"/>
      <c r="DX929" s="2"/>
      <c r="DY929" s="2"/>
      <c r="DZ929" s="2"/>
      <c r="EA929" s="2"/>
      <c r="EB929" s="2"/>
      <c r="EC929" s="2"/>
      <c r="ED929" s="2"/>
      <c r="EE929" s="2"/>
      <c r="EF929" s="2"/>
      <c r="EG929" s="2"/>
      <c r="EH929" s="2"/>
      <c r="EI929" s="2"/>
      <c r="EJ929" s="2"/>
      <c r="EK929" s="2"/>
      <c r="EL929" s="2"/>
      <c r="EM929" s="2"/>
      <c r="EN929" s="2"/>
      <c r="EO929" s="2"/>
      <c r="EP929" s="2"/>
      <c r="EQ929" s="2"/>
      <c r="ER929" s="2"/>
      <c r="ES929" s="2"/>
      <c r="ET929" s="2"/>
      <c r="EU929" s="2"/>
      <c r="EV929" s="2"/>
      <c r="EW929" s="2"/>
      <c r="EX929" s="2"/>
      <c r="EY929" s="2"/>
      <c r="EZ929" s="2"/>
      <c r="FA929" s="2"/>
      <c r="FB929" s="2"/>
      <c r="FC929" s="2"/>
    </row>
    <row r="930" spans="5:159">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c r="DG930" s="2"/>
      <c r="DH930" s="2"/>
      <c r="DI930" s="2"/>
      <c r="DJ930" s="2"/>
      <c r="DK930" s="2"/>
      <c r="DL930" s="2"/>
      <c r="DM930" s="2"/>
      <c r="DN930" s="2"/>
      <c r="DO930" s="2"/>
      <c r="DP930" s="2"/>
      <c r="DQ930" s="2"/>
      <c r="DR930" s="2"/>
      <c r="DS930" s="2"/>
      <c r="DT930" s="2"/>
      <c r="DU930" s="2"/>
      <c r="DV930" s="2"/>
      <c r="DW930" s="2"/>
      <c r="DX930" s="2"/>
      <c r="DY930" s="2"/>
      <c r="DZ930" s="2"/>
      <c r="EA930" s="2"/>
      <c r="EB930" s="2"/>
      <c r="EC930" s="2"/>
      <c r="ED930" s="2"/>
      <c r="EE930" s="2"/>
      <c r="EF930" s="2"/>
      <c r="EG930" s="2"/>
      <c r="EH930" s="2"/>
      <c r="EI930" s="2"/>
      <c r="EJ930" s="2"/>
      <c r="EK930" s="2"/>
      <c r="EL930" s="2"/>
      <c r="EM930" s="2"/>
      <c r="EN930" s="2"/>
      <c r="EO930" s="2"/>
      <c r="EP930" s="2"/>
      <c r="EQ930" s="2"/>
      <c r="ER930" s="2"/>
      <c r="ES930" s="2"/>
      <c r="ET930" s="2"/>
      <c r="EU930" s="2"/>
      <c r="EV930" s="2"/>
      <c r="EW930" s="2"/>
      <c r="EX930" s="2"/>
      <c r="EY930" s="2"/>
      <c r="EZ930" s="2"/>
      <c r="FA930" s="2"/>
      <c r="FB930" s="2"/>
      <c r="FC930" s="2"/>
    </row>
    <row r="931" spans="5:159">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c r="DG931" s="2"/>
      <c r="DH931" s="2"/>
      <c r="DI931" s="2"/>
      <c r="DJ931" s="2"/>
      <c r="DK931" s="2"/>
      <c r="DL931" s="2"/>
      <c r="DM931" s="2"/>
      <c r="DN931" s="2"/>
      <c r="DO931" s="2"/>
      <c r="DP931" s="2"/>
      <c r="DQ931" s="2"/>
      <c r="DR931" s="2"/>
      <c r="DS931" s="2"/>
      <c r="DT931" s="2"/>
      <c r="DU931" s="2"/>
      <c r="DV931" s="2"/>
      <c r="DW931" s="2"/>
      <c r="DX931" s="2"/>
      <c r="DY931" s="2"/>
      <c r="DZ931" s="2"/>
      <c r="EA931" s="2"/>
      <c r="EB931" s="2"/>
      <c r="EC931" s="2"/>
      <c r="ED931" s="2"/>
      <c r="EE931" s="2"/>
      <c r="EF931" s="2"/>
      <c r="EG931" s="2"/>
      <c r="EH931" s="2"/>
      <c r="EI931" s="2"/>
      <c r="EJ931" s="2"/>
      <c r="EK931" s="2"/>
      <c r="EL931" s="2"/>
      <c r="EM931" s="2"/>
      <c r="EN931" s="2"/>
      <c r="EO931" s="2"/>
      <c r="EP931" s="2"/>
      <c r="EQ931" s="2"/>
      <c r="ER931" s="2"/>
      <c r="ES931" s="2"/>
      <c r="ET931" s="2"/>
      <c r="EU931" s="2"/>
      <c r="EV931" s="2"/>
      <c r="EW931" s="2"/>
      <c r="EX931" s="2"/>
      <c r="EY931" s="2"/>
      <c r="EZ931" s="2"/>
      <c r="FA931" s="2"/>
      <c r="FB931" s="2"/>
      <c r="FC931" s="2"/>
    </row>
    <row r="932" spans="5:159">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c r="DG932" s="2"/>
      <c r="DH932" s="2"/>
      <c r="DI932" s="2"/>
      <c r="DJ932" s="2"/>
      <c r="DK932" s="2"/>
      <c r="DL932" s="2"/>
      <c r="DM932" s="2"/>
      <c r="DN932" s="2"/>
      <c r="DO932" s="2"/>
      <c r="DP932" s="2"/>
      <c r="DQ932" s="2"/>
      <c r="DR932" s="2"/>
      <c r="DS932" s="2"/>
      <c r="DT932" s="2"/>
      <c r="DU932" s="2"/>
      <c r="DV932" s="2"/>
      <c r="DW932" s="2"/>
      <c r="DX932" s="2"/>
      <c r="DY932" s="2"/>
      <c r="DZ932" s="2"/>
      <c r="EA932" s="2"/>
      <c r="EB932" s="2"/>
      <c r="EC932" s="2"/>
      <c r="ED932" s="2"/>
      <c r="EE932" s="2"/>
      <c r="EF932" s="2"/>
      <c r="EG932" s="2"/>
      <c r="EH932" s="2"/>
      <c r="EI932" s="2"/>
      <c r="EJ932" s="2"/>
      <c r="EK932" s="2"/>
      <c r="EL932" s="2"/>
      <c r="EM932" s="2"/>
      <c r="EN932" s="2"/>
      <c r="EO932" s="2"/>
      <c r="EP932" s="2"/>
      <c r="EQ932" s="2"/>
      <c r="ER932" s="2"/>
      <c r="ES932" s="2"/>
      <c r="ET932" s="2"/>
      <c r="EU932" s="2"/>
      <c r="EV932" s="2"/>
      <c r="EW932" s="2"/>
      <c r="EX932" s="2"/>
      <c r="EY932" s="2"/>
      <c r="EZ932" s="2"/>
      <c r="FA932" s="2"/>
      <c r="FB932" s="2"/>
      <c r="FC932" s="2"/>
    </row>
    <row r="933" spans="5:159">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c r="DG933" s="2"/>
      <c r="DH933" s="2"/>
      <c r="DI933" s="2"/>
      <c r="DJ933" s="2"/>
      <c r="DK933" s="2"/>
      <c r="DL933" s="2"/>
      <c r="DM933" s="2"/>
      <c r="DN933" s="2"/>
      <c r="DO933" s="2"/>
      <c r="DP933" s="2"/>
      <c r="DQ933" s="2"/>
      <c r="DR933" s="2"/>
      <c r="DS933" s="2"/>
      <c r="DT933" s="2"/>
      <c r="DU933" s="2"/>
      <c r="DV933" s="2"/>
      <c r="DW933" s="2"/>
      <c r="DX933" s="2"/>
      <c r="DY933" s="2"/>
      <c r="DZ933" s="2"/>
      <c r="EA933" s="2"/>
      <c r="EB933" s="2"/>
      <c r="EC933" s="2"/>
      <c r="ED933" s="2"/>
      <c r="EE933" s="2"/>
      <c r="EF933" s="2"/>
      <c r="EG933" s="2"/>
      <c r="EH933" s="2"/>
      <c r="EI933" s="2"/>
      <c r="EJ933" s="2"/>
      <c r="EK933" s="2"/>
      <c r="EL933" s="2"/>
      <c r="EM933" s="2"/>
      <c r="EN933" s="2"/>
      <c r="EO933" s="2"/>
      <c r="EP933" s="2"/>
      <c r="EQ933" s="2"/>
      <c r="ER933" s="2"/>
      <c r="ES933" s="2"/>
      <c r="ET933" s="2"/>
      <c r="EU933" s="2"/>
      <c r="EV933" s="2"/>
      <c r="EW933" s="2"/>
      <c r="EX933" s="2"/>
      <c r="EY933" s="2"/>
      <c r="EZ933" s="2"/>
      <c r="FA933" s="2"/>
      <c r="FB933" s="2"/>
      <c r="FC933" s="2"/>
    </row>
    <row r="934" spans="5:159">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c r="DG934" s="2"/>
      <c r="DH934" s="2"/>
      <c r="DI934" s="2"/>
      <c r="DJ934" s="2"/>
      <c r="DK934" s="2"/>
      <c r="DL934" s="2"/>
      <c r="DM934" s="2"/>
      <c r="DN934" s="2"/>
      <c r="DO934" s="2"/>
      <c r="DP934" s="2"/>
      <c r="DQ934" s="2"/>
      <c r="DR934" s="2"/>
      <c r="DS934" s="2"/>
      <c r="DT934" s="2"/>
      <c r="DU934" s="2"/>
      <c r="DV934" s="2"/>
      <c r="DW934" s="2"/>
      <c r="DX934" s="2"/>
      <c r="DY934" s="2"/>
      <c r="DZ934" s="2"/>
      <c r="EA934" s="2"/>
      <c r="EB934" s="2"/>
      <c r="EC934" s="2"/>
      <c r="ED934" s="2"/>
      <c r="EE934" s="2"/>
      <c r="EF934" s="2"/>
      <c r="EG934" s="2"/>
      <c r="EH934" s="2"/>
      <c r="EI934" s="2"/>
      <c r="EJ934" s="2"/>
      <c r="EK934" s="2"/>
      <c r="EL934" s="2"/>
      <c r="EM934" s="2"/>
      <c r="EN934" s="2"/>
      <c r="EO934" s="2"/>
      <c r="EP934" s="2"/>
      <c r="EQ934" s="2"/>
      <c r="ER934" s="2"/>
      <c r="ES934" s="2"/>
      <c r="ET934" s="2"/>
      <c r="EU934" s="2"/>
      <c r="EV934" s="2"/>
      <c r="EW934" s="2"/>
      <c r="EX934" s="2"/>
      <c r="EY934" s="2"/>
      <c r="EZ934" s="2"/>
      <c r="FA934" s="2"/>
      <c r="FB934" s="2"/>
      <c r="FC934" s="2"/>
    </row>
    <row r="935" spans="5:159">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c r="DG935" s="2"/>
      <c r="DH935" s="2"/>
      <c r="DI935" s="2"/>
      <c r="DJ935" s="2"/>
      <c r="DK935" s="2"/>
      <c r="DL935" s="2"/>
      <c r="DM935" s="2"/>
      <c r="DN935" s="2"/>
      <c r="DO935" s="2"/>
      <c r="DP935" s="2"/>
      <c r="DQ935" s="2"/>
      <c r="DR935" s="2"/>
      <c r="DS935" s="2"/>
      <c r="DT935" s="2"/>
      <c r="DU935" s="2"/>
      <c r="DV935" s="2"/>
      <c r="DW935" s="2"/>
      <c r="DX935" s="2"/>
      <c r="DY935" s="2"/>
      <c r="DZ935" s="2"/>
      <c r="EA935" s="2"/>
      <c r="EB935" s="2"/>
      <c r="EC935" s="2"/>
      <c r="ED935" s="2"/>
      <c r="EE935" s="2"/>
      <c r="EF935" s="2"/>
      <c r="EG935" s="2"/>
      <c r="EH935" s="2"/>
      <c r="EI935" s="2"/>
      <c r="EJ935" s="2"/>
      <c r="EK935" s="2"/>
      <c r="EL935" s="2"/>
      <c r="EM935" s="2"/>
      <c r="EN935" s="2"/>
      <c r="EO935" s="2"/>
      <c r="EP935" s="2"/>
      <c r="EQ935" s="2"/>
      <c r="ER935" s="2"/>
      <c r="ES935" s="2"/>
      <c r="ET935" s="2"/>
      <c r="EU935" s="2"/>
      <c r="EV935" s="2"/>
      <c r="EW935" s="2"/>
      <c r="EX935" s="2"/>
      <c r="EY935" s="2"/>
      <c r="EZ935" s="2"/>
      <c r="FA935" s="2"/>
      <c r="FB935" s="2"/>
      <c r="FC935" s="2"/>
    </row>
    <row r="936" spans="5:159">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c r="DG936" s="2"/>
      <c r="DH936" s="2"/>
      <c r="DI936" s="2"/>
      <c r="DJ936" s="2"/>
      <c r="DK936" s="2"/>
      <c r="DL936" s="2"/>
      <c r="DM936" s="2"/>
      <c r="DN936" s="2"/>
      <c r="DO936" s="2"/>
      <c r="DP936" s="2"/>
      <c r="DQ936" s="2"/>
      <c r="DR936" s="2"/>
      <c r="DS936" s="2"/>
      <c r="DT936" s="2"/>
      <c r="DU936" s="2"/>
      <c r="DV936" s="2"/>
      <c r="DW936" s="2"/>
      <c r="DX936" s="2"/>
      <c r="DY936" s="2"/>
      <c r="DZ936" s="2"/>
      <c r="EA936" s="2"/>
      <c r="EB936" s="2"/>
      <c r="EC936" s="2"/>
      <c r="ED936" s="2"/>
      <c r="EE936" s="2"/>
      <c r="EF936" s="2"/>
      <c r="EG936" s="2"/>
      <c r="EH936" s="2"/>
      <c r="EI936" s="2"/>
      <c r="EJ936" s="2"/>
      <c r="EK936" s="2"/>
      <c r="EL936" s="2"/>
      <c r="EM936" s="2"/>
      <c r="EN936" s="2"/>
      <c r="EO936" s="2"/>
      <c r="EP936" s="2"/>
      <c r="EQ936" s="2"/>
      <c r="ER936" s="2"/>
      <c r="ES936" s="2"/>
      <c r="ET936" s="2"/>
      <c r="EU936" s="2"/>
      <c r="EV936" s="2"/>
      <c r="EW936" s="2"/>
      <c r="EX936" s="2"/>
      <c r="EY936" s="2"/>
      <c r="EZ936" s="2"/>
      <c r="FA936" s="2"/>
      <c r="FB936" s="2"/>
      <c r="FC936" s="2"/>
    </row>
    <row r="937" spans="5:159">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c r="DG937" s="2"/>
      <c r="DH937" s="2"/>
      <c r="DI937" s="2"/>
      <c r="DJ937" s="2"/>
      <c r="DK937" s="2"/>
      <c r="DL937" s="2"/>
      <c r="DM937" s="2"/>
      <c r="DN937" s="2"/>
      <c r="DO937" s="2"/>
      <c r="DP937" s="2"/>
      <c r="DQ937" s="2"/>
      <c r="DR937" s="2"/>
      <c r="DS937" s="2"/>
      <c r="DT937" s="2"/>
      <c r="DU937" s="2"/>
      <c r="DV937" s="2"/>
      <c r="DW937" s="2"/>
      <c r="DX937" s="2"/>
      <c r="DY937" s="2"/>
      <c r="DZ937" s="2"/>
      <c r="EA937" s="2"/>
      <c r="EB937" s="2"/>
      <c r="EC937" s="2"/>
      <c r="ED937" s="2"/>
      <c r="EE937" s="2"/>
      <c r="EF937" s="2"/>
      <c r="EG937" s="2"/>
      <c r="EH937" s="2"/>
      <c r="EI937" s="2"/>
      <c r="EJ937" s="2"/>
      <c r="EK937" s="2"/>
      <c r="EL937" s="2"/>
      <c r="EM937" s="2"/>
      <c r="EN937" s="2"/>
      <c r="EO937" s="2"/>
      <c r="EP937" s="2"/>
      <c r="EQ937" s="2"/>
      <c r="ER937" s="2"/>
      <c r="ES937" s="2"/>
      <c r="ET937" s="2"/>
      <c r="EU937" s="2"/>
      <c r="EV937" s="2"/>
      <c r="EW937" s="2"/>
      <c r="EX937" s="2"/>
      <c r="EY937" s="2"/>
      <c r="EZ937" s="2"/>
      <c r="FA937" s="2"/>
      <c r="FB937" s="2"/>
      <c r="FC937" s="2"/>
    </row>
    <row r="938" spans="5:159">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c r="DG938" s="2"/>
      <c r="DH938" s="2"/>
      <c r="DI938" s="2"/>
      <c r="DJ938" s="2"/>
      <c r="DK938" s="2"/>
      <c r="DL938" s="2"/>
      <c r="DM938" s="2"/>
      <c r="DN938" s="2"/>
      <c r="DO938" s="2"/>
      <c r="DP938" s="2"/>
      <c r="DQ938" s="2"/>
      <c r="DR938" s="2"/>
      <c r="DS938" s="2"/>
      <c r="DT938" s="2"/>
      <c r="DU938" s="2"/>
      <c r="DV938" s="2"/>
      <c r="DW938" s="2"/>
      <c r="DX938" s="2"/>
      <c r="DY938" s="2"/>
      <c r="DZ938" s="2"/>
      <c r="EA938" s="2"/>
      <c r="EB938" s="2"/>
      <c r="EC938" s="2"/>
      <c r="ED938" s="2"/>
      <c r="EE938" s="2"/>
      <c r="EF938" s="2"/>
      <c r="EG938" s="2"/>
      <c r="EH938" s="2"/>
      <c r="EI938" s="2"/>
      <c r="EJ938" s="2"/>
      <c r="EK938" s="2"/>
      <c r="EL938" s="2"/>
      <c r="EM938" s="2"/>
      <c r="EN938" s="2"/>
      <c r="EO938" s="2"/>
      <c r="EP938" s="2"/>
      <c r="EQ938" s="2"/>
      <c r="ER938" s="2"/>
      <c r="ES938" s="2"/>
      <c r="ET938" s="2"/>
      <c r="EU938" s="2"/>
      <c r="EV938" s="2"/>
      <c r="EW938" s="2"/>
      <c r="EX938" s="2"/>
      <c r="EY938" s="2"/>
      <c r="EZ938" s="2"/>
      <c r="FA938" s="2"/>
      <c r="FB938" s="2"/>
      <c r="FC938" s="2"/>
    </row>
    <row r="939" spans="5:159">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c r="DG939" s="2"/>
      <c r="DH939" s="2"/>
      <c r="DI939" s="2"/>
      <c r="DJ939" s="2"/>
      <c r="DK939" s="2"/>
      <c r="DL939" s="2"/>
      <c r="DM939" s="2"/>
      <c r="DN939" s="2"/>
      <c r="DO939" s="2"/>
      <c r="DP939" s="2"/>
      <c r="DQ939" s="2"/>
      <c r="DR939" s="2"/>
      <c r="DS939" s="2"/>
      <c r="DT939" s="2"/>
      <c r="DU939" s="2"/>
      <c r="DV939" s="2"/>
      <c r="DW939" s="2"/>
      <c r="DX939" s="2"/>
      <c r="DY939" s="2"/>
      <c r="DZ939" s="2"/>
      <c r="EA939" s="2"/>
      <c r="EB939" s="2"/>
      <c r="EC939" s="2"/>
      <c r="ED939" s="2"/>
      <c r="EE939" s="2"/>
      <c r="EF939" s="2"/>
      <c r="EG939" s="2"/>
      <c r="EH939" s="2"/>
      <c r="EI939" s="2"/>
      <c r="EJ939" s="2"/>
      <c r="EK939" s="2"/>
      <c r="EL939" s="2"/>
      <c r="EM939" s="2"/>
      <c r="EN939" s="2"/>
      <c r="EO939" s="2"/>
      <c r="EP939" s="2"/>
      <c r="EQ939" s="2"/>
      <c r="ER939" s="2"/>
      <c r="ES939" s="2"/>
      <c r="ET939" s="2"/>
      <c r="EU939" s="2"/>
      <c r="EV939" s="2"/>
      <c r="EW939" s="2"/>
      <c r="EX939" s="2"/>
      <c r="EY939" s="2"/>
      <c r="EZ939" s="2"/>
      <c r="FA939" s="2"/>
      <c r="FB939" s="2"/>
      <c r="FC939" s="2"/>
    </row>
    <row r="940" spans="5:159">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c r="DG940" s="2"/>
      <c r="DH940" s="2"/>
      <c r="DI940" s="2"/>
      <c r="DJ940" s="2"/>
      <c r="DK940" s="2"/>
      <c r="DL940" s="2"/>
      <c r="DM940" s="2"/>
      <c r="DN940" s="2"/>
      <c r="DO940" s="2"/>
      <c r="DP940" s="2"/>
      <c r="DQ940" s="2"/>
      <c r="DR940" s="2"/>
      <c r="DS940" s="2"/>
      <c r="DT940" s="2"/>
      <c r="DU940" s="2"/>
      <c r="DV940" s="2"/>
      <c r="DW940" s="2"/>
      <c r="DX940" s="2"/>
      <c r="DY940" s="2"/>
      <c r="DZ940" s="2"/>
      <c r="EA940" s="2"/>
      <c r="EB940" s="2"/>
      <c r="EC940" s="2"/>
      <c r="ED940" s="2"/>
      <c r="EE940" s="2"/>
      <c r="EF940" s="2"/>
      <c r="EG940" s="2"/>
      <c r="EH940" s="2"/>
      <c r="EI940" s="2"/>
      <c r="EJ940" s="2"/>
      <c r="EK940" s="2"/>
      <c r="EL940" s="2"/>
      <c r="EM940" s="2"/>
      <c r="EN940" s="2"/>
      <c r="EO940" s="2"/>
      <c r="EP940" s="2"/>
      <c r="EQ940" s="2"/>
      <c r="ER940" s="2"/>
      <c r="ES940" s="2"/>
      <c r="ET940" s="2"/>
      <c r="EU940" s="2"/>
      <c r="EV940" s="2"/>
      <c r="EW940" s="2"/>
      <c r="EX940" s="2"/>
      <c r="EY940" s="2"/>
      <c r="EZ940" s="2"/>
      <c r="FA940" s="2"/>
      <c r="FB940" s="2"/>
      <c r="FC940" s="2"/>
    </row>
    <row r="941" spans="5:159">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c r="DG941" s="2"/>
      <c r="DH941" s="2"/>
      <c r="DI941" s="2"/>
      <c r="DJ941" s="2"/>
      <c r="DK941" s="2"/>
      <c r="DL941" s="2"/>
      <c r="DM941" s="2"/>
      <c r="DN941" s="2"/>
      <c r="DO941" s="2"/>
      <c r="DP941" s="2"/>
      <c r="DQ941" s="2"/>
      <c r="DR941" s="2"/>
      <c r="DS941" s="2"/>
      <c r="DT941" s="2"/>
      <c r="DU941" s="2"/>
      <c r="DV941" s="2"/>
      <c r="DW941" s="2"/>
      <c r="DX941" s="2"/>
      <c r="DY941" s="2"/>
      <c r="DZ941" s="2"/>
      <c r="EA941" s="2"/>
      <c r="EB941" s="2"/>
      <c r="EC941" s="2"/>
      <c r="ED941" s="2"/>
      <c r="EE941" s="2"/>
      <c r="EF941" s="2"/>
      <c r="EG941" s="2"/>
      <c r="EH941" s="2"/>
      <c r="EI941" s="2"/>
      <c r="EJ941" s="2"/>
      <c r="EK941" s="2"/>
      <c r="EL941" s="2"/>
      <c r="EM941" s="2"/>
      <c r="EN941" s="2"/>
      <c r="EO941" s="2"/>
      <c r="EP941" s="2"/>
      <c r="EQ941" s="2"/>
      <c r="ER941" s="2"/>
      <c r="ES941" s="2"/>
      <c r="ET941" s="2"/>
      <c r="EU941" s="2"/>
      <c r="EV941" s="2"/>
      <c r="EW941" s="2"/>
      <c r="EX941" s="2"/>
      <c r="EY941" s="2"/>
      <c r="EZ941" s="2"/>
      <c r="FA941" s="2"/>
      <c r="FB941" s="2"/>
      <c r="FC941" s="2"/>
    </row>
    <row r="942" spans="5:159">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c r="DG942" s="2"/>
      <c r="DH942" s="2"/>
      <c r="DI942" s="2"/>
      <c r="DJ942" s="2"/>
      <c r="DK942" s="2"/>
      <c r="DL942" s="2"/>
      <c r="DM942" s="2"/>
      <c r="DN942" s="2"/>
      <c r="DO942" s="2"/>
      <c r="DP942" s="2"/>
      <c r="DQ942" s="2"/>
      <c r="DR942" s="2"/>
      <c r="DS942" s="2"/>
      <c r="DT942" s="2"/>
      <c r="DU942" s="2"/>
      <c r="DV942" s="2"/>
      <c r="DW942" s="2"/>
      <c r="DX942" s="2"/>
      <c r="DY942" s="2"/>
      <c r="DZ942" s="2"/>
      <c r="EA942" s="2"/>
      <c r="EB942" s="2"/>
      <c r="EC942" s="2"/>
      <c r="ED942" s="2"/>
      <c r="EE942" s="2"/>
      <c r="EF942" s="2"/>
      <c r="EG942" s="2"/>
      <c r="EH942" s="2"/>
      <c r="EI942" s="2"/>
      <c r="EJ942" s="2"/>
      <c r="EK942" s="2"/>
      <c r="EL942" s="2"/>
      <c r="EM942" s="2"/>
      <c r="EN942" s="2"/>
      <c r="EO942" s="2"/>
      <c r="EP942" s="2"/>
      <c r="EQ942" s="2"/>
      <c r="ER942" s="2"/>
      <c r="ES942" s="2"/>
      <c r="ET942" s="2"/>
      <c r="EU942" s="2"/>
      <c r="EV942" s="2"/>
      <c r="EW942" s="2"/>
      <c r="EX942" s="2"/>
      <c r="EY942" s="2"/>
      <c r="EZ942" s="2"/>
      <c r="FA942" s="2"/>
      <c r="FB942" s="2"/>
      <c r="FC942" s="2"/>
    </row>
    <row r="943" spans="5:159">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c r="DG943" s="2"/>
      <c r="DH943" s="2"/>
      <c r="DI943" s="2"/>
      <c r="DJ943" s="2"/>
      <c r="DK943" s="2"/>
      <c r="DL943" s="2"/>
      <c r="DM943" s="2"/>
      <c r="DN943" s="2"/>
      <c r="DO943" s="2"/>
      <c r="DP943" s="2"/>
      <c r="DQ943" s="2"/>
      <c r="DR943" s="2"/>
      <c r="DS943" s="2"/>
      <c r="DT943" s="2"/>
      <c r="DU943" s="2"/>
      <c r="DV943" s="2"/>
      <c r="DW943" s="2"/>
      <c r="DX943" s="2"/>
      <c r="DY943" s="2"/>
      <c r="DZ943" s="2"/>
      <c r="EA943" s="2"/>
      <c r="EB943" s="2"/>
      <c r="EC943" s="2"/>
      <c r="ED943" s="2"/>
      <c r="EE943" s="2"/>
      <c r="EF943" s="2"/>
      <c r="EG943" s="2"/>
      <c r="EH943" s="2"/>
      <c r="EI943" s="2"/>
      <c r="EJ943" s="2"/>
      <c r="EK943" s="2"/>
      <c r="EL943" s="2"/>
      <c r="EM943" s="2"/>
      <c r="EN943" s="2"/>
      <c r="EO943" s="2"/>
      <c r="EP943" s="2"/>
      <c r="EQ943" s="2"/>
      <c r="ER943" s="2"/>
      <c r="ES943" s="2"/>
      <c r="ET943" s="2"/>
      <c r="EU943" s="2"/>
      <c r="EV943" s="2"/>
      <c r="EW943" s="2"/>
      <c r="EX943" s="2"/>
      <c r="EY943" s="2"/>
      <c r="EZ943" s="2"/>
      <c r="FA943" s="2"/>
      <c r="FB943" s="2"/>
      <c r="FC943" s="2"/>
    </row>
    <row r="944" spans="5:159">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c r="DG944" s="2"/>
      <c r="DH944" s="2"/>
      <c r="DI944" s="2"/>
      <c r="DJ944" s="2"/>
      <c r="DK944" s="2"/>
      <c r="DL944" s="2"/>
      <c r="DM944" s="2"/>
      <c r="DN944" s="2"/>
      <c r="DO944" s="2"/>
      <c r="DP944" s="2"/>
      <c r="DQ944" s="2"/>
      <c r="DR944" s="2"/>
      <c r="DS944" s="2"/>
      <c r="DT944" s="2"/>
      <c r="DU944" s="2"/>
      <c r="DV944" s="2"/>
      <c r="DW944" s="2"/>
      <c r="DX944" s="2"/>
      <c r="DY944" s="2"/>
      <c r="DZ944" s="2"/>
      <c r="EA944" s="2"/>
      <c r="EB944" s="2"/>
      <c r="EC944" s="2"/>
      <c r="ED944" s="2"/>
      <c r="EE944" s="2"/>
      <c r="EF944" s="2"/>
      <c r="EG944" s="2"/>
      <c r="EH944" s="2"/>
      <c r="EI944" s="2"/>
      <c r="EJ944" s="2"/>
      <c r="EK944" s="2"/>
      <c r="EL944" s="2"/>
      <c r="EM944" s="2"/>
      <c r="EN944" s="2"/>
      <c r="EO944" s="2"/>
      <c r="EP944" s="2"/>
      <c r="EQ944" s="2"/>
      <c r="ER944" s="2"/>
      <c r="ES944" s="2"/>
      <c r="ET944" s="2"/>
      <c r="EU944" s="2"/>
      <c r="EV944" s="2"/>
      <c r="EW944" s="2"/>
      <c r="EX944" s="2"/>
      <c r="EY944" s="2"/>
      <c r="EZ944" s="2"/>
      <c r="FA944" s="2"/>
      <c r="FB944" s="2"/>
      <c r="FC944" s="2"/>
    </row>
    <row r="945" spans="5:159">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c r="DG945" s="2"/>
      <c r="DH945" s="2"/>
      <c r="DI945" s="2"/>
      <c r="DJ945" s="2"/>
      <c r="DK945" s="2"/>
      <c r="DL945" s="2"/>
      <c r="DM945" s="2"/>
      <c r="DN945" s="2"/>
      <c r="DO945" s="2"/>
      <c r="DP945" s="2"/>
      <c r="DQ945" s="2"/>
      <c r="DR945" s="2"/>
      <c r="DS945" s="2"/>
      <c r="DT945" s="2"/>
      <c r="DU945" s="2"/>
      <c r="DV945" s="2"/>
      <c r="DW945" s="2"/>
      <c r="DX945" s="2"/>
      <c r="DY945" s="2"/>
      <c r="DZ945" s="2"/>
      <c r="EA945" s="2"/>
      <c r="EB945" s="2"/>
      <c r="EC945" s="2"/>
      <c r="ED945" s="2"/>
      <c r="EE945" s="2"/>
      <c r="EF945" s="2"/>
      <c r="EG945" s="2"/>
      <c r="EH945" s="2"/>
      <c r="EI945" s="2"/>
      <c r="EJ945" s="2"/>
      <c r="EK945" s="2"/>
      <c r="EL945" s="2"/>
      <c r="EM945" s="2"/>
      <c r="EN945" s="2"/>
      <c r="EO945" s="2"/>
      <c r="EP945" s="2"/>
      <c r="EQ945" s="2"/>
      <c r="ER945" s="2"/>
      <c r="ES945" s="2"/>
      <c r="ET945" s="2"/>
      <c r="EU945" s="2"/>
      <c r="EV945" s="2"/>
      <c r="EW945" s="2"/>
      <c r="EX945" s="2"/>
      <c r="EY945" s="2"/>
      <c r="EZ945" s="2"/>
      <c r="FA945" s="2"/>
      <c r="FB945" s="2"/>
      <c r="FC945" s="2"/>
    </row>
    <row r="946" spans="5:159">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c r="DG946" s="2"/>
      <c r="DH946" s="2"/>
      <c r="DI946" s="2"/>
      <c r="DJ946" s="2"/>
      <c r="DK946" s="2"/>
      <c r="DL946" s="2"/>
      <c r="DM946" s="2"/>
      <c r="DN946" s="2"/>
      <c r="DO946" s="2"/>
      <c r="DP946" s="2"/>
      <c r="DQ946" s="2"/>
      <c r="DR946" s="2"/>
      <c r="DS946" s="2"/>
      <c r="DT946" s="2"/>
      <c r="DU946" s="2"/>
      <c r="DV946" s="2"/>
      <c r="DW946" s="2"/>
      <c r="DX946" s="2"/>
      <c r="DY946" s="2"/>
      <c r="DZ946" s="2"/>
      <c r="EA946" s="2"/>
      <c r="EB946" s="2"/>
      <c r="EC946" s="2"/>
      <c r="ED946" s="2"/>
      <c r="EE946" s="2"/>
      <c r="EF946" s="2"/>
      <c r="EG946" s="2"/>
      <c r="EH946" s="2"/>
      <c r="EI946" s="2"/>
      <c r="EJ946" s="2"/>
      <c r="EK946" s="2"/>
      <c r="EL946" s="2"/>
      <c r="EM946" s="2"/>
      <c r="EN946" s="2"/>
      <c r="EO946" s="2"/>
      <c r="EP946" s="2"/>
      <c r="EQ946" s="2"/>
      <c r="ER946" s="2"/>
      <c r="ES946" s="2"/>
      <c r="ET946" s="2"/>
      <c r="EU946" s="2"/>
      <c r="EV946" s="2"/>
      <c r="EW946" s="2"/>
      <c r="EX946" s="2"/>
      <c r="EY946" s="2"/>
      <c r="EZ946" s="2"/>
      <c r="FA946" s="2"/>
      <c r="FB946" s="2"/>
      <c r="FC946" s="2"/>
    </row>
    <row r="947" spans="5:159">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c r="DG947" s="2"/>
      <c r="DH947" s="2"/>
      <c r="DI947" s="2"/>
      <c r="DJ947" s="2"/>
      <c r="DK947" s="2"/>
      <c r="DL947" s="2"/>
      <c r="DM947" s="2"/>
      <c r="DN947" s="2"/>
      <c r="DO947" s="2"/>
      <c r="DP947" s="2"/>
      <c r="DQ947" s="2"/>
      <c r="DR947" s="2"/>
      <c r="DS947" s="2"/>
      <c r="DT947" s="2"/>
      <c r="DU947" s="2"/>
      <c r="DV947" s="2"/>
      <c r="DW947" s="2"/>
      <c r="DX947" s="2"/>
      <c r="DY947" s="2"/>
      <c r="DZ947" s="2"/>
      <c r="EA947" s="2"/>
      <c r="EB947" s="2"/>
      <c r="EC947" s="2"/>
      <c r="ED947" s="2"/>
      <c r="EE947" s="2"/>
      <c r="EF947" s="2"/>
      <c r="EG947" s="2"/>
      <c r="EH947" s="2"/>
      <c r="EI947" s="2"/>
      <c r="EJ947" s="2"/>
      <c r="EK947" s="2"/>
      <c r="EL947" s="2"/>
      <c r="EM947" s="2"/>
      <c r="EN947" s="2"/>
      <c r="EO947" s="2"/>
      <c r="EP947" s="2"/>
      <c r="EQ947" s="2"/>
      <c r="ER947" s="2"/>
      <c r="ES947" s="2"/>
      <c r="ET947" s="2"/>
      <c r="EU947" s="2"/>
      <c r="EV947" s="2"/>
      <c r="EW947" s="2"/>
      <c r="EX947" s="2"/>
      <c r="EY947" s="2"/>
      <c r="EZ947" s="2"/>
      <c r="FA947" s="2"/>
      <c r="FB947" s="2"/>
      <c r="FC947" s="2"/>
    </row>
    <row r="948" spans="5:159">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c r="DG948" s="2"/>
      <c r="DH948" s="2"/>
      <c r="DI948" s="2"/>
      <c r="DJ948" s="2"/>
      <c r="DK948" s="2"/>
      <c r="DL948" s="2"/>
      <c r="DM948" s="2"/>
      <c r="DN948" s="2"/>
      <c r="DO948" s="2"/>
      <c r="DP948" s="2"/>
      <c r="DQ948" s="2"/>
      <c r="DR948" s="2"/>
      <c r="DS948" s="2"/>
      <c r="DT948" s="2"/>
      <c r="DU948" s="2"/>
      <c r="DV948" s="2"/>
      <c r="DW948" s="2"/>
      <c r="DX948" s="2"/>
      <c r="DY948" s="2"/>
      <c r="DZ948" s="2"/>
      <c r="EA948" s="2"/>
      <c r="EB948" s="2"/>
      <c r="EC948" s="2"/>
      <c r="ED948" s="2"/>
      <c r="EE948" s="2"/>
      <c r="EF948" s="2"/>
      <c r="EG948" s="2"/>
      <c r="EH948" s="2"/>
      <c r="EI948" s="2"/>
      <c r="EJ948" s="2"/>
      <c r="EK948" s="2"/>
      <c r="EL948" s="2"/>
      <c r="EM948" s="2"/>
      <c r="EN948" s="2"/>
      <c r="EO948" s="2"/>
      <c r="EP948" s="2"/>
      <c r="EQ948" s="2"/>
      <c r="ER948" s="2"/>
      <c r="ES948" s="2"/>
      <c r="ET948" s="2"/>
      <c r="EU948" s="2"/>
      <c r="EV948" s="2"/>
      <c r="EW948" s="2"/>
      <c r="EX948" s="2"/>
      <c r="EY948" s="2"/>
      <c r="EZ948" s="2"/>
      <c r="FA948" s="2"/>
      <c r="FB948" s="2"/>
      <c r="FC948" s="2"/>
    </row>
    <row r="949" spans="5:159">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c r="DG949" s="2"/>
      <c r="DH949" s="2"/>
      <c r="DI949" s="2"/>
      <c r="DJ949" s="2"/>
      <c r="DK949" s="2"/>
      <c r="DL949" s="2"/>
      <c r="DM949" s="2"/>
      <c r="DN949" s="2"/>
      <c r="DO949" s="2"/>
      <c r="DP949" s="2"/>
      <c r="DQ949" s="2"/>
      <c r="DR949" s="2"/>
      <c r="DS949" s="2"/>
      <c r="DT949" s="2"/>
      <c r="DU949" s="2"/>
      <c r="DV949" s="2"/>
      <c r="DW949" s="2"/>
      <c r="DX949" s="2"/>
      <c r="DY949" s="2"/>
      <c r="DZ949" s="2"/>
      <c r="EA949" s="2"/>
      <c r="EB949" s="2"/>
      <c r="EC949" s="2"/>
      <c r="ED949" s="2"/>
      <c r="EE949" s="2"/>
      <c r="EF949" s="2"/>
      <c r="EG949" s="2"/>
      <c r="EH949" s="2"/>
      <c r="EI949" s="2"/>
      <c r="EJ949" s="2"/>
      <c r="EK949" s="2"/>
      <c r="EL949" s="2"/>
      <c r="EM949" s="2"/>
      <c r="EN949" s="2"/>
      <c r="EO949" s="2"/>
      <c r="EP949" s="2"/>
      <c r="EQ949" s="2"/>
      <c r="ER949" s="2"/>
      <c r="ES949" s="2"/>
      <c r="ET949" s="2"/>
      <c r="EU949" s="2"/>
      <c r="EV949" s="2"/>
      <c r="EW949" s="2"/>
      <c r="EX949" s="2"/>
      <c r="EY949" s="2"/>
      <c r="EZ949" s="2"/>
      <c r="FA949" s="2"/>
      <c r="FB949" s="2"/>
      <c r="FC949" s="2"/>
    </row>
    <row r="950" spans="5:159">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c r="DG950" s="2"/>
      <c r="DH950" s="2"/>
      <c r="DI950" s="2"/>
      <c r="DJ950" s="2"/>
      <c r="DK950" s="2"/>
      <c r="DL950" s="2"/>
      <c r="DM950" s="2"/>
      <c r="DN950" s="2"/>
      <c r="DO950" s="2"/>
      <c r="DP950" s="2"/>
      <c r="DQ950" s="2"/>
      <c r="DR950" s="2"/>
      <c r="DS950" s="2"/>
      <c r="DT950" s="2"/>
      <c r="DU950" s="2"/>
      <c r="DV950" s="2"/>
      <c r="DW950" s="2"/>
      <c r="DX950" s="2"/>
      <c r="DY950" s="2"/>
      <c r="DZ950" s="2"/>
      <c r="EA950" s="2"/>
      <c r="EB950" s="2"/>
      <c r="EC950" s="2"/>
      <c r="ED950" s="2"/>
      <c r="EE950" s="2"/>
      <c r="EF950" s="2"/>
      <c r="EG950" s="2"/>
      <c r="EH950" s="2"/>
      <c r="EI950" s="2"/>
      <c r="EJ950" s="2"/>
      <c r="EK950" s="2"/>
      <c r="EL950" s="2"/>
      <c r="EM950" s="2"/>
      <c r="EN950" s="2"/>
      <c r="EO950" s="2"/>
      <c r="EP950" s="2"/>
      <c r="EQ950" s="2"/>
      <c r="ER950" s="2"/>
      <c r="ES950" s="2"/>
      <c r="ET950" s="2"/>
      <c r="EU950" s="2"/>
      <c r="EV950" s="2"/>
      <c r="EW950" s="2"/>
      <c r="EX950" s="2"/>
      <c r="EY950" s="2"/>
      <c r="EZ950" s="2"/>
      <c r="FA950" s="2"/>
      <c r="FB950" s="2"/>
      <c r="FC950" s="2"/>
    </row>
    <row r="951" spans="5:159">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c r="DG951" s="2"/>
      <c r="DH951" s="2"/>
      <c r="DI951" s="2"/>
      <c r="DJ951" s="2"/>
      <c r="DK951" s="2"/>
      <c r="DL951" s="2"/>
      <c r="DM951" s="2"/>
      <c r="DN951" s="2"/>
      <c r="DO951" s="2"/>
      <c r="DP951" s="2"/>
      <c r="DQ951" s="2"/>
      <c r="DR951" s="2"/>
      <c r="DS951" s="2"/>
      <c r="DT951" s="2"/>
      <c r="DU951" s="2"/>
      <c r="DV951" s="2"/>
      <c r="DW951" s="2"/>
      <c r="DX951" s="2"/>
      <c r="DY951" s="2"/>
      <c r="DZ951" s="2"/>
      <c r="EA951" s="2"/>
      <c r="EB951" s="2"/>
      <c r="EC951" s="2"/>
      <c r="ED951" s="2"/>
      <c r="EE951" s="2"/>
      <c r="EF951" s="2"/>
      <c r="EG951" s="2"/>
      <c r="EH951" s="2"/>
      <c r="EI951" s="2"/>
      <c r="EJ951" s="2"/>
      <c r="EK951" s="2"/>
      <c r="EL951" s="2"/>
      <c r="EM951" s="2"/>
      <c r="EN951" s="2"/>
      <c r="EO951" s="2"/>
      <c r="EP951" s="2"/>
      <c r="EQ951" s="2"/>
      <c r="ER951" s="2"/>
      <c r="ES951" s="2"/>
      <c r="ET951" s="2"/>
      <c r="EU951" s="2"/>
      <c r="EV951" s="2"/>
      <c r="EW951" s="2"/>
      <c r="EX951" s="2"/>
      <c r="EY951" s="2"/>
      <c r="EZ951" s="2"/>
      <c r="FA951" s="2"/>
      <c r="FB951" s="2"/>
      <c r="FC951" s="2"/>
    </row>
    <row r="952" spans="5:159">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c r="DG952" s="2"/>
      <c r="DH952" s="2"/>
      <c r="DI952" s="2"/>
      <c r="DJ952" s="2"/>
      <c r="DK952" s="2"/>
      <c r="DL952" s="2"/>
      <c r="DM952" s="2"/>
      <c r="DN952" s="2"/>
      <c r="DO952" s="2"/>
      <c r="DP952" s="2"/>
      <c r="DQ952" s="2"/>
      <c r="DR952" s="2"/>
      <c r="DS952" s="2"/>
      <c r="DT952" s="2"/>
      <c r="DU952" s="2"/>
      <c r="DV952" s="2"/>
      <c r="DW952" s="2"/>
      <c r="DX952" s="2"/>
      <c r="DY952" s="2"/>
      <c r="DZ952" s="2"/>
      <c r="EA952" s="2"/>
      <c r="EB952" s="2"/>
      <c r="EC952" s="2"/>
      <c r="ED952" s="2"/>
      <c r="EE952" s="2"/>
      <c r="EF952" s="2"/>
      <c r="EG952" s="2"/>
      <c r="EH952" s="2"/>
      <c r="EI952" s="2"/>
      <c r="EJ952" s="2"/>
      <c r="EK952" s="2"/>
      <c r="EL952" s="2"/>
      <c r="EM952" s="2"/>
      <c r="EN952" s="2"/>
      <c r="EO952" s="2"/>
      <c r="EP952" s="2"/>
      <c r="EQ952" s="2"/>
      <c r="ER952" s="2"/>
      <c r="ES952" s="2"/>
      <c r="ET952" s="2"/>
      <c r="EU952" s="2"/>
      <c r="EV952" s="2"/>
      <c r="EW952" s="2"/>
      <c r="EX952" s="2"/>
      <c r="EY952" s="2"/>
      <c r="EZ952" s="2"/>
      <c r="FA952" s="2"/>
      <c r="FB952" s="2"/>
      <c r="FC952" s="2"/>
    </row>
    <row r="953" spans="5:159">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c r="DG953" s="2"/>
      <c r="DH953" s="2"/>
      <c r="DI953" s="2"/>
      <c r="DJ953" s="2"/>
      <c r="DK953" s="2"/>
      <c r="DL953" s="2"/>
      <c r="DM953" s="2"/>
      <c r="DN953" s="2"/>
      <c r="DO953" s="2"/>
      <c r="DP953" s="2"/>
      <c r="DQ953" s="2"/>
      <c r="DR953" s="2"/>
      <c r="DS953" s="2"/>
      <c r="DT953" s="2"/>
      <c r="DU953" s="2"/>
      <c r="DV953" s="2"/>
      <c r="DW953" s="2"/>
      <c r="DX953" s="2"/>
      <c r="DY953" s="2"/>
      <c r="DZ953" s="2"/>
      <c r="EA953" s="2"/>
      <c r="EB953" s="2"/>
      <c r="EC953" s="2"/>
      <c r="ED953" s="2"/>
      <c r="EE953" s="2"/>
      <c r="EF953" s="2"/>
      <c r="EG953" s="2"/>
      <c r="EH953" s="2"/>
      <c r="EI953" s="2"/>
      <c r="EJ953" s="2"/>
      <c r="EK953" s="2"/>
      <c r="EL953" s="2"/>
      <c r="EM953" s="2"/>
      <c r="EN953" s="2"/>
      <c r="EO953" s="2"/>
      <c r="EP953" s="2"/>
      <c r="EQ953" s="2"/>
      <c r="ER953" s="2"/>
      <c r="ES953" s="2"/>
      <c r="ET953" s="2"/>
      <c r="EU953" s="2"/>
      <c r="EV953" s="2"/>
      <c r="EW953" s="2"/>
      <c r="EX953" s="2"/>
      <c r="EY953" s="2"/>
      <c r="EZ953" s="2"/>
      <c r="FA953" s="2"/>
      <c r="FB953" s="2"/>
      <c r="FC953" s="2"/>
    </row>
    <row r="954" spans="5:159">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c r="DG954" s="2"/>
      <c r="DH954" s="2"/>
      <c r="DI954" s="2"/>
      <c r="DJ954" s="2"/>
      <c r="DK954" s="2"/>
      <c r="DL954" s="2"/>
      <c r="DM954" s="2"/>
      <c r="DN954" s="2"/>
      <c r="DO954" s="2"/>
      <c r="DP954" s="2"/>
      <c r="DQ954" s="2"/>
      <c r="DR954" s="2"/>
      <c r="DS954" s="2"/>
      <c r="DT954" s="2"/>
      <c r="DU954" s="2"/>
      <c r="DV954" s="2"/>
      <c r="DW954" s="2"/>
      <c r="DX954" s="2"/>
      <c r="DY954" s="2"/>
      <c r="DZ954" s="2"/>
      <c r="EA954" s="2"/>
      <c r="EB954" s="2"/>
      <c r="EC954" s="2"/>
      <c r="ED954" s="2"/>
      <c r="EE954" s="2"/>
      <c r="EF954" s="2"/>
      <c r="EG954" s="2"/>
      <c r="EH954" s="2"/>
      <c r="EI954" s="2"/>
      <c r="EJ954" s="2"/>
      <c r="EK954" s="2"/>
      <c r="EL954" s="2"/>
      <c r="EM954" s="2"/>
      <c r="EN954" s="2"/>
      <c r="EO954" s="2"/>
      <c r="EP954" s="2"/>
      <c r="EQ954" s="2"/>
      <c r="ER954" s="2"/>
      <c r="ES954" s="2"/>
      <c r="ET954" s="2"/>
      <c r="EU954" s="2"/>
      <c r="EV954" s="2"/>
      <c r="EW954" s="2"/>
      <c r="EX954" s="2"/>
      <c r="EY954" s="2"/>
      <c r="EZ954" s="2"/>
      <c r="FA954" s="2"/>
      <c r="FB954" s="2"/>
      <c r="FC954" s="2"/>
    </row>
    <row r="955" spans="5:159">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c r="DG955" s="2"/>
      <c r="DH955" s="2"/>
      <c r="DI955" s="2"/>
      <c r="DJ955" s="2"/>
      <c r="DK955" s="2"/>
      <c r="DL955" s="2"/>
      <c r="DM955" s="2"/>
      <c r="DN955" s="2"/>
      <c r="DO955" s="2"/>
      <c r="DP955" s="2"/>
      <c r="DQ955" s="2"/>
      <c r="DR955" s="2"/>
      <c r="DS955" s="2"/>
      <c r="DT955" s="2"/>
      <c r="DU955" s="2"/>
      <c r="DV955" s="2"/>
      <c r="DW955" s="2"/>
      <c r="DX955" s="2"/>
      <c r="DY955" s="2"/>
      <c r="DZ955" s="2"/>
      <c r="EA955" s="2"/>
      <c r="EB955" s="2"/>
      <c r="EC955" s="2"/>
      <c r="ED955" s="2"/>
      <c r="EE955" s="2"/>
      <c r="EF955" s="2"/>
      <c r="EG955" s="2"/>
      <c r="EH955" s="2"/>
      <c r="EI955" s="2"/>
      <c r="EJ955" s="2"/>
      <c r="EK955" s="2"/>
      <c r="EL955" s="2"/>
      <c r="EM955" s="2"/>
      <c r="EN955" s="2"/>
      <c r="EO955" s="2"/>
      <c r="EP955" s="2"/>
      <c r="EQ955" s="2"/>
      <c r="ER955" s="2"/>
      <c r="ES955" s="2"/>
      <c r="ET955" s="2"/>
      <c r="EU955" s="2"/>
      <c r="EV955" s="2"/>
      <c r="EW955" s="2"/>
      <c r="EX955" s="2"/>
      <c r="EY955" s="2"/>
      <c r="EZ955" s="2"/>
      <c r="FA955" s="2"/>
      <c r="FB955" s="2"/>
      <c r="FC955" s="2"/>
    </row>
    <row r="956" spans="5:159">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c r="DG956" s="2"/>
      <c r="DH956" s="2"/>
      <c r="DI956" s="2"/>
      <c r="DJ956" s="2"/>
      <c r="DK956" s="2"/>
      <c r="DL956" s="2"/>
      <c r="DM956" s="2"/>
      <c r="DN956" s="2"/>
      <c r="DO956" s="2"/>
      <c r="DP956" s="2"/>
      <c r="DQ956" s="2"/>
      <c r="DR956" s="2"/>
      <c r="DS956" s="2"/>
      <c r="DT956" s="2"/>
      <c r="DU956" s="2"/>
      <c r="DV956" s="2"/>
      <c r="DW956" s="2"/>
      <c r="DX956" s="2"/>
      <c r="DY956" s="2"/>
      <c r="DZ956" s="2"/>
      <c r="EA956" s="2"/>
      <c r="EB956" s="2"/>
      <c r="EC956" s="2"/>
      <c r="ED956" s="2"/>
      <c r="EE956" s="2"/>
      <c r="EF956" s="2"/>
      <c r="EG956" s="2"/>
      <c r="EH956" s="2"/>
      <c r="EI956" s="2"/>
      <c r="EJ956" s="2"/>
      <c r="EK956" s="2"/>
      <c r="EL956" s="2"/>
      <c r="EM956" s="2"/>
      <c r="EN956" s="2"/>
      <c r="EO956" s="2"/>
      <c r="EP956" s="2"/>
      <c r="EQ956" s="2"/>
      <c r="ER956" s="2"/>
      <c r="ES956" s="2"/>
      <c r="ET956" s="2"/>
      <c r="EU956" s="2"/>
      <c r="EV956" s="2"/>
      <c r="EW956" s="2"/>
      <c r="EX956" s="2"/>
      <c r="EY956" s="2"/>
      <c r="EZ956" s="2"/>
      <c r="FA956" s="2"/>
      <c r="FB956" s="2"/>
      <c r="FC956" s="2"/>
    </row>
    <row r="957" spans="5:159">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c r="DG957" s="2"/>
      <c r="DH957" s="2"/>
      <c r="DI957" s="2"/>
      <c r="DJ957" s="2"/>
      <c r="DK957" s="2"/>
      <c r="DL957" s="2"/>
      <c r="DM957" s="2"/>
      <c r="DN957" s="2"/>
      <c r="DO957" s="2"/>
      <c r="DP957" s="2"/>
      <c r="DQ957" s="2"/>
      <c r="DR957" s="2"/>
      <c r="DS957" s="2"/>
      <c r="DT957" s="2"/>
      <c r="DU957" s="2"/>
      <c r="DV957" s="2"/>
      <c r="DW957" s="2"/>
      <c r="DX957" s="2"/>
      <c r="DY957" s="2"/>
      <c r="DZ957" s="2"/>
      <c r="EA957" s="2"/>
      <c r="EB957" s="2"/>
      <c r="EC957" s="2"/>
      <c r="ED957" s="2"/>
      <c r="EE957" s="2"/>
      <c r="EF957" s="2"/>
      <c r="EG957" s="2"/>
      <c r="EH957" s="2"/>
      <c r="EI957" s="2"/>
      <c r="EJ957" s="2"/>
      <c r="EK957" s="2"/>
      <c r="EL957" s="2"/>
      <c r="EM957" s="2"/>
      <c r="EN957" s="2"/>
      <c r="EO957" s="2"/>
      <c r="EP957" s="2"/>
      <c r="EQ957" s="2"/>
      <c r="ER957" s="2"/>
      <c r="ES957" s="2"/>
      <c r="ET957" s="2"/>
      <c r="EU957" s="2"/>
      <c r="EV957" s="2"/>
      <c r="EW957" s="2"/>
      <c r="EX957" s="2"/>
      <c r="EY957" s="2"/>
      <c r="EZ957" s="2"/>
      <c r="FA957" s="2"/>
      <c r="FB957" s="2"/>
      <c r="FC957" s="2"/>
    </row>
    <row r="958" spans="5:159">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c r="DG958" s="2"/>
      <c r="DH958" s="2"/>
      <c r="DI958" s="2"/>
      <c r="DJ958" s="2"/>
      <c r="DK958" s="2"/>
      <c r="DL958" s="2"/>
      <c r="DM958" s="2"/>
      <c r="DN958" s="2"/>
      <c r="DO958" s="2"/>
      <c r="DP958" s="2"/>
      <c r="DQ958" s="2"/>
      <c r="DR958" s="2"/>
      <c r="DS958" s="2"/>
      <c r="DT958" s="2"/>
      <c r="DU958" s="2"/>
      <c r="DV958" s="2"/>
      <c r="DW958" s="2"/>
      <c r="DX958" s="2"/>
      <c r="DY958" s="2"/>
      <c r="DZ958" s="2"/>
      <c r="EA958" s="2"/>
      <c r="EB958" s="2"/>
      <c r="EC958" s="2"/>
      <c r="ED958" s="2"/>
      <c r="EE958" s="2"/>
      <c r="EF958" s="2"/>
      <c r="EG958" s="2"/>
      <c r="EH958" s="2"/>
      <c r="EI958" s="2"/>
      <c r="EJ958" s="2"/>
      <c r="EK958" s="2"/>
      <c r="EL958" s="2"/>
      <c r="EM958" s="2"/>
      <c r="EN958" s="2"/>
      <c r="EO958" s="2"/>
      <c r="EP958" s="2"/>
      <c r="EQ958" s="2"/>
      <c r="ER958" s="2"/>
      <c r="ES958" s="2"/>
      <c r="ET958" s="2"/>
      <c r="EU958" s="2"/>
      <c r="EV958" s="2"/>
      <c r="EW958" s="2"/>
      <c r="EX958" s="2"/>
      <c r="EY958" s="2"/>
      <c r="EZ958" s="2"/>
      <c r="FA958" s="2"/>
      <c r="FB958" s="2"/>
      <c r="FC958" s="2"/>
    </row>
    <row r="959" spans="5:159">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c r="DG959" s="2"/>
      <c r="DH959" s="2"/>
      <c r="DI959" s="2"/>
      <c r="DJ959" s="2"/>
      <c r="DK959" s="2"/>
      <c r="DL959" s="2"/>
      <c r="DM959" s="2"/>
      <c r="DN959" s="2"/>
      <c r="DO959" s="2"/>
      <c r="DP959" s="2"/>
      <c r="DQ959" s="2"/>
      <c r="DR959" s="2"/>
      <c r="DS959" s="2"/>
      <c r="DT959" s="2"/>
      <c r="DU959" s="2"/>
      <c r="DV959" s="2"/>
      <c r="DW959" s="2"/>
      <c r="DX959" s="2"/>
      <c r="DY959" s="2"/>
      <c r="DZ959" s="2"/>
      <c r="EA959" s="2"/>
      <c r="EB959" s="2"/>
      <c r="EC959" s="2"/>
      <c r="ED959" s="2"/>
      <c r="EE959" s="2"/>
      <c r="EF959" s="2"/>
      <c r="EG959" s="2"/>
      <c r="EH959" s="2"/>
      <c r="EI959" s="2"/>
      <c r="EJ959" s="2"/>
      <c r="EK959" s="2"/>
      <c r="EL959" s="2"/>
      <c r="EM959" s="2"/>
      <c r="EN959" s="2"/>
      <c r="EO959" s="2"/>
      <c r="EP959" s="2"/>
      <c r="EQ959" s="2"/>
      <c r="ER959" s="2"/>
      <c r="ES959" s="2"/>
      <c r="ET959" s="2"/>
      <c r="EU959" s="2"/>
      <c r="EV959" s="2"/>
      <c r="EW959" s="2"/>
      <c r="EX959" s="2"/>
      <c r="EY959" s="2"/>
      <c r="EZ959" s="2"/>
      <c r="FA959" s="2"/>
      <c r="FB959" s="2"/>
      <c r="FC959" s="2"/>
    </row>
    <row r="960" spans="5:159">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c r="DG960" s="2"/>
      <c r="DH960" s="2"/>
      <c r="DI960" s="2"/>
      <c r="DJ960" s="2"/>
      <c r="DK960" s="2"/>
      <c r="DL960" s="2"/>
      <c r="DM960" s="2"/>
      <c r="DN960" s="2"/>
      <c r="DO960" s="2"/>
      <c r="DP960" s="2"/>
      <c r="DQ960" s="2"/>
      <c r="DR960" s="2"/>
      <c r="DS960" s="2"/>
      <c r="DT960" s="2"/>
      <c r="DU960" s="2"/>
      <c r="DV960" s="2"/>
      <c r="DW960" s="2"/>
      <c r="DX960" s="2"/>
      <c r="DY960" s="2"/>
      <c r="DZ960" s="2"/>
      <c r="EA960" s="2"/>
      <c r="EB960" s="2"/>
      <c r="EC960" s="2"/>
      <c r="ED960" s="2"/>
      <c r="EE960" s="2"/>
      <c r="EF960" s="2"/>
      <c r="EG960" s="2"/>
      <c r="EH960" s="2"/>
      <c r="EI960" s="2"/>
      <c r="EJ960" s="2"/>
      <c r="EK960" s="2"/>
      <c r="EL960" s="2"/>
      <c r="EM960" s="2"/>
      <c r="EN960" s="2"/>
      <c r="EO960" s="2"/>
      <c r="EP960" s="2"/>
      <c r="EQ960" s="2"/>
      <c r="ER960" s="2"/>
      <c r="ES960" s="2"/>
      <c r="ET960" s="2"/>
      <c r="EU960" s="2"/>
      <c r="EV960" s="2"/>
      <c r="EW960" s="2"/>
      <c r="EX960" s="2"/>
      <c r="EY960" s="2"/>
      <c r="EZ960" s="2"/>
      <c r="FA960" s="2"/>
      <c r="FB960" s="2"/>
      <c r="FC960" s="2"/>
    </row>
    <row r="961" spans="5:159">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c r="DG961" s="2"/>
      <c r="DH961" s="2"/>
      <c r="DI961" s="2"/>
      <c r="DJ961" s="2"/>
      <c r="DK961" s="2"/>
      <c r="DL961" s="2"/>
      <c r="DM961" s="2"/>
      <c r="DN961" s="2"/>
      <c r="DO961" s="2"/>
      <c r="DP961" s="2"/>
      <c r="DQ961" s="2"/>
      <c r="DR961" s="2"/>
      <c r="DS961" s="2"/>
      <c r="DT961" s="2"/>
      <c r="DU961" s="2"/>
      <c r="DV961" s="2"/>
      <c r="DW961" s="2"/>
      <c r="DX961" s="2"/>
      <c r="DY961" s="2"/>
      <c r="DZ961" s="2"/>
      <c r="EA961" s="2"/>
      <c r="EB961" s="2"/>
      <c r="EC961" s="2"/>
      <c r="ED961" s="2"/>
      <c r="EE961" s="2"/>
      <c r="EF961" s="2"/>
      <c r="EG961" s="2"/>
      <c r="EH961" s="2"/>
      <c r="EI961" s="2"/>
      <c r="EJ961" s="2"/>
      <c r="EK961" s="2"/>
      <c r="EL961" s="2"/>
      <c r="EM961" s="2"/>
      <c r="EN961" s="2"/>
      <c r="EO961" s="2"/>
      <c r="EP961" s="2"/>
      <c r="EQ961" s="2"/>
      <c r="ER961" s="2"/>
      <c r="ES961" s="2"/>
      <c r="ET961" s="2"/>
      <c r="EU961" s="2"/>
      <c r="EV961" s="2"/>
      <c r="EW961" s="2"/>
      <c r="EX961" s="2"/>
      <c r="EY961" s="2"/>
      <c r="EZ961" s="2"/>
      <c r="FA961" s="2"/>
      <c r="FB961" s="2"/>
      <c r="FC961" s="2"/>
    </row>
    <row r="962" spans="5:159">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c r="DG962" s="2"/>
      <c r="DH962" s="2"/>
      <c r="DI962" s="2"/>
      <c r="DJ962" s="2"/>
      <c r="DK962" s="2"/>
      <c r="DL962" s="2"/>
      <c r="DM962" s="2"/>
      <c r="DN962" s="2"/>
      <c r="DO962" s="2"/>
      <c r="DP962" s="2"/>
      <c r="DQ962" s="2"/>
      <c r="DR962" s="2"/>
      <c r="DS962" s="2"/>
      <c r="DT962" s="2"/>
      <c r="DU962" s="2"/>
      <c r="DV962" s="2"/>
      <c r="DW962" s="2"/>
      <c r="DX962" s="2"/>
      <c r="DY962" s="2"/>
      <c r="DZ962" s="2"/>
      <c r="EA962" s="2"/>
      <c r="EB962" s="2"/>
      <c r="EC962" s="2"/>
      <c r="ED962" s="2"/>
      <c r="EE962" s="2"/>
      <c r="EF962" s="2"/>
      <c r="EG962" s="2"/>
      <c r="EH962" s="2"/>
      <c r="EI962" s="2"/>
      <c r="EJ962" s="2"/>
      <c r="EK962" s="2"/>
      <c r="EL962" s="2"/>
      <c r="EM962" s="2"/>
      <c r="EN962" s="2"/>
      <c r="EO962" s="2"/>
      <c r="EP962" s="2"/>
      <c r="EQ962" s="2"/>
      <c r="ER962" s="2"/>
      <c r="ES962" s="2"/>
      <c r="ET962" s="2"/>
      <c r="EU962" s="2"/>
      <c r="EV962" s="2"/>
      <c r="EW962" s="2"/>
      <c r="EX962" s="2"/>
      <c r="EY962" s="2"/>
      <c r="EZ962" s="2"/>
      <c r="FA962" s="2"/>
      <c r="FB962" s="2"/>
      <c r="FC962" s="2"/>
    </row>
    <row r="963" spans="5:159">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c r="DG963" s="2"/>
      <c r="DH963" s="2"/>
      <c r="DI963" s="2"/>
      <c r="DJ963" s="2"/>
      <c r="DK963" s="2"/>
      <c r="DL963" s="2"/>
      <c r="DM963" s="2"/>
      <c r="DN963" s="2"/>
      <c r="DO963" s="2"/>
      <c r="DP963" s="2"/>
      <c r="DQ963" s="2"/>
      <c r="DR963" s="2"/>
      <c r="DS963" s="2"/>
      <c r="DT963" s="2"/>
      <c r="DU963" s="2"/>
      <c r="DV963" s="2"/>
      <c r="DW963" s="2"/>
      <c r="DX963" s="2"/>
      <c r="DY963" s="2"/>
      <c r="DZ963" s="2"/>
      <c r="EA963" s="2"/>
      <c r="EB963" s="2"/>
      <c r="EC963" s="2"/>
      <c r="ED963" s="2"/>
      <c r="EE963" s="2"/>
      <c r="EF963" s="2"/>
      <c r="EG963" s="2"/>
      <c r="EH963" s="2"/>
      <c r="EI963" s="2"/>
      <c r="EJ963" s="2"/>
      <c r="EK963" s="2"/>
      <c r="EL963" s="2"/>
      <c r="EM963" s="2"/>
      <c r="EN963" s="2"/>
      <c r="EO963" s="2"/>
      <c r="EP963" s="2"/>
      <c r="EQ963" s="2"/>
      <c r="ER963" s="2"/>
      <c r="ES963" s="2"/>
      <c r="ET963" s="2"/>
      <c r="EU963" s="2"/>
      <c r="EV963" s="2"/>
      <c r="EW963" s="2"/>
      <c r="EX963" s="2"/>
      <c r="EY963" s="2"/>
      <c r="EZ963" s="2"/>
      <c r="FA963" s="2"/>
      <c r="FB963" s="2"/>
      <c r="FC963" s="2"/>
    </row>
    <row r="964" spans="5:159">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s="2"/>
      <c r="DH964" s="2"/>
      <c r="DI964" s="2"/>
      <c r="DJ964" s="2"/>
      <c r="DK964" s="2"/>
      <c r="DL964" s="2"/>
      <c r="DM964" s="2"/>
      <c r="DN964" s="2"/>
      <c r="DO964" s="2"/>
      <c r="DP964" s="2"/>
      <c r="DQ964" s="2"/>
      <c r="DR964" s="2"/>
      <c r="DS964" s="2"/>
      <c r="DT964" s="2"/>
      <c r="DU964" s="2"/>
      <c r="DV964" s="2"/>
      <c r="DW964" s="2"/>
      <c r="DX964" s="2"/>
      <c r="DY964" s="2"/>
      <c r="DZ964" s="2"/>
      <c r="EA964" s="2"/>
      <c r="EB964" s="2"/>
      <c r="EC964" s="2"/>
      <c r="ED964" s="2"/>
      <c r="EE964" s="2"/>
      <c r="EF964" s="2"/>
      <c r="EG964" s="2"/>
      <c r="EH964" s="2"/>
      <c r="EI964" s="2"/>
      <c r="EJ964" s="2"/>
      <c r="EK964" s="2"/>
      <c r="EL964" s="2"/>
      <c r="EM964" s="2"/>
      <c r="EN964" s="2"/>
      <c r="EO964" s="2"/>
      <c r="EP964" s="2"/>
      <c r="EQ964" s="2"/>
      <c r="ER964" s="2"/>
      <c r="ES964" s="2"/>
      <c r="ET964" s="2"/>
      <c r="EU964" s="2"/>
      <c r="EV964" s="2"/>
      <c r="EW964" s="2"/>
      <c r="EX964" s="2"/>
      <c r="EY964" s="2"/>
      <c r="EZ964" s="2"/>
      <c r="FA964" s="2"/>
      <c r="FB964" s="2"/>
      <c r="FC964" s="2"/>
    </row>
    <row r="965" spans="5:159">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s="2"/>
      <c r="DH965" s="2"/>
      <c r="DI965" s="2"/>
      <c r="DJ965" s="2"/>
      <c r="DK965" s="2"/>
      <c r="DL965" s="2"/>
      <c r="DM965" s="2"/>
      <c r="DN965" s="2"/>
      <c r="DO965" s="2"/>
      <c r="DP965" s="2"/>
      <c r="DQ965" s="2"/>
      <c r="DR965" s="2"/>
      <c r="DS965" s="2"/>
      <c r="DT965" s="2"/>
      <c r="DU965" s="2"/>
      <c r="DV965" s="2"/>
      <c r="DW965" s="2"/>
      <c r="DX965" s="2"/>
      <c r="DY965" s="2"/>
      <c r="DZ965" s="2"/>
      <c r="EA965" s="2"/>
      <c r="EB965" s="2"/>
      <c r="EC965" s="2"/>
      <c r="ED965" s="2"/>
      <c r="EE965" s="2"/>
      <c r="EF965" s="2"/>
      <c r="EG965" s="2"/>
      <c r="EH965" s="2"/>
      <c r="EI965" s="2"/>
      <c r="EJ965" s="2"/>
      <c r="EK965" s="2"/>
      <c r="EL965" s="2"/>
      <c r="EM965" s="2"/>
      <c r="EN965" s="2"/>
      <c r="EO965" s="2"/>
      <c r="EP965" s="2"/>
      <c r="EQ965" s="2"/>
      <c r="ER965" s="2"/>
      <c r="ES965" s="2"/>
      <c r="ET965" s="2"/>
      <c r="EU965" s="2"/>
      <c r="EV965" s="2"/>
      <c r="EW965" s="2"/>
      <c r="EX965" s="2"/>
      <c r="EY965" s="2"/>
      <c r="EZ965" s="2"/>
      <c r="FA965" s="2"/>
      <c r="FB965" s="2"/>
      <c r="FC965" s="2"/>
    </row>
    <row r="966" spans="5:159">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s="2"/>
      <c r="DH966" s="2"/>
      <c r="DI966" s="2"/>
      <c r="DJ966" s="2"/>
      <c r="DK966" s="2"/>
      <c r="DL966" s="2"/>
      <c r="DM966" s="2"/>
      <c r="DN966" s="2"/>
      <c r="DO966" s="2"/>
      <c r="DP966" s="2"/>
      <c r="DQ966" s="2"/>
      <c r="DR966" s="2"/>
      <c r="DS966" s="2"/>
      <c r="DT966" s="2"/>
      <c r="DU966" s="2"/>
      <c r="DV966" s="2"/>
      <c r="DW966" s="2"/>
      <c r="DX966" s="2"/>
      <c r="DY966" s="2"/>
      <c r="DZ966" s="2"/>
      <c r="EA966" s="2"/>
      <c r="EB966" s="2"/>
      <c r="EC966" s="2"/>
      <c r="ED966" s="2"/>
      <c r="EE966" s="2"/>
      <c r="EF966" s="2"/>
      <c r="EG966" s="2"/>
      <c r="EH966" s="2"/>
      <c r="EI966" s="2"/>
      <c r="EJ966" s="2"/>
      <c r="EK966" s="2"/>
      <c r="EL966" s="2"/>
      <c r="EM966" s="2"/>
      <c r="EN966" s="2"/>
      <c r="EO966" s="2"/>
      <c r="EP966" s="2"/>
      <c r="EQ966" s="2"/>
      <c r="ER966" s="2"/>
      <c r="ES966" s="2"/>
      <c r="ET966" s="2"/>
      <c r="EU966" s="2"/>
      <c r="EV966" s="2"/>
      <c r="EW966" s="2"/>
      <c r="EX966" s="2"/>
      <c r="EY966" s="2"/>
      <c r="EZ966" s="2"/>
      <c r="FA966" s="2"/>
      <c r="FB966" s="2"/>
      <c r="FC966" s="2"/>
    </row>
    <row r="967" spans="5:159">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s="2"/>
      <c r="DH967" s="2"/>
      <c r="DI967" s="2"/>
      <c r="DJ967" s="2"/>
      <c r="DK967" s="2"/>
      <c r="DL967" s="2"/>
      <c r="DM967" s="2"/>
      <c r="DN967" s="2"/>
      <c r="DO967" s="2"/>
      <c r="DP967" s="2"/>
      <c r="DQ967" s="2"/>
      <c r="DR967" s="2"/>
      <c r="DS967" s="2"/>
      <c r="DT967" s="2"/>
      <c r="DU967" s="2"/>
      <c r="DV967" s="2"/>
      <c r="DW967" s="2"/>
      <c r="DX967" s="2"/>
      <c r="DY967" s="2"/>
      <c r="DZ967" s="2"/>
      <c r="EA967" s="2"/>
      <c r="EB967" s="2"/>
      <c r="EC967" s="2"/>
      <c r="ED967" s="2"/>
      <c r="EE967" s="2"/>
      <c r="EF967" s="2"/>
      <c r="EG967" s="2"/>
      <c r="EH967" s="2"/>
      <c r="EI967" s="2"/>
      <c r="EJ967" s="2"/>
      <c r="EK967" s="2"/>
      <c r="EL967" s="2"/>
      <c r="EM967" s="2"/>
      <c r="EN967" s="2"/>
      <c r="EO967" s="2"/>
      <c r="EP967" s="2"/>
      <c r="EQ967" s="2"/>
      <c r="ER967" s="2"/>
      <c r="ES967" s="2"/>
      <c r="ET967" s="2"/>
      <c r="EU967" s="2"/>
      <c r="EV967" s="2"/>
      <c r="EW967" s="2"/>
      <c r="EX967" s="2"/>
      <c r="EY967" s="2"/>
      <c r="EZ967" s="2"/>
      <c r="FA967" s="2"/>
      <c r="FB967" s="2"/>
      <c r="FC967" s="2"/>
    </row>
    <row r="968" spans="5:159">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s="2"/>
      <c r="DH968" s="2"/>
      <c r="DI968" s="2"/>
      <c r="DJ968" s="2"/>
      <c r="DK968" s="2"/>
      <c r="DL968" s="2"/>
      <c r="DM968" s="2"/>
      <c r="DN968" s="2"/>
      <c r="DO968" s="2"/>
      <c r="DP968" s="2"/>
      <c r="DQ968" s="2"/>
      <c r="DR968" s="2"/>
      <c r="DS968" s="2"/>
      <c r="DT968" s="2"/>
      <c r="DU968" s="2"/>
      <c r="DV968" s="2"/>
      <c r="DW968" s="2"/>
      <c r="DX968" s="2"/>
      <c r="DY968" s="2"/>
      <c r="DZ968" s="2"/>
      <c r="EA968" s="2"/>
      <c r="EB968" s="2"/>
      <c r="EC968" s="2"/>
      <c r="ED968" s="2"/>
      <c r="EE968" s="2"/>
      <c r="EF968" s="2"/>
      <c r="EG968" s="2"/>
      <c r="EH968" s="2"/>
      <c r="EI968" s="2"/>
      <c r="EJ968" s="2"/>
      <c r="EK968" s="2"/>
      <c r="EL968" s="2"/>
      <c r="EM968" s="2"/>
      <c r="EN968" s="2"/>
      <c r="EO968" s="2"/>
      <c r="EP968" s="2"/>
      <c r="EQ968" s="2"/>
      <c r="ER968" s="2"/>
      <c r="ES968" s="2"/>
      <c r="ET968" s="2"/>
      <c r="EU968" s="2"/>
      <c r="EV968" s="2"/>
      <c r="EW968" s="2"/>
      <c r="EX968" s="2"/>
      <c r="EY968" s="2"/>
      <c r="EZ968" s="2"/>
      <c r="FA968" s="2"/>
      <c r="FB968" s="2"/>
      <c r="FC968" s="2"/>
    </row>
    <row r="969" spans="5:159">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s="2"/>
      <c r="DH969" s="2"/>
      <c r="DI969" s="2"/>
      <c r="DJ969" s="2"/>
      <c r="DK969" s="2"/>
      <c r="DL969" s="2"/>
      <c r="DM969" s="2"/>
      <c r="DN969" s="2"/>
      <c r="DO969" s="2"/>
      <c r="DP969" s="2"/>
      <c r="DQ969" s="2"/>
      <c r="DR969" s="2"/>
      <c r="DS969" s="2"/>
      <c r="DT969" s="2"/>
      <c r="DU969" s="2"/>
      <c r="DV969" s="2"/>
      <c r="DW969" s="2"/>
      <c r="DX969" s="2"/>
      <c r="DY969" s="2"/>
      <c r="DZ969" s="2"/>
      <c r="EA969" s="2"/>
      <c r="EB969" s="2"/>
      <c r="EC969" s="2"/>
      <c r="ED969" s="2"/>
      <c r="EE969" s="2"/>
      <c r="EF969" s="2"/>
      <c r="EG969" s="2"/>
      <c r="EH969" s="2"/>
      <c r="EI969" s="2"/>
      <c r="EJ969" s="2"/>
      <c r="EK969" s="2"/>
      <c r="EL969" s="2"/>
      <c r="EM969" s="2"/>
      <c r="EN969" s="2"/>
      <c r="EO969" s="2"/>
      <c r="EP969" s="2"/>
      <c r="EQ969" s="2"/>
      <c r="ER969" s="2"/>
      <c r="ES969" s="2"/>
      <c r="ET969" s="2"/>
      <c r="EU969" s="2"/>
      <c r="EV969" s="2"/>
      <c r="EW969" s="2"/>
      <c r="EX969" s="2"/>
      <c r="EY969" s="2"/>
      <c r="EZ969" s="2"/>
      <c r="FA969" s="2"/>
      <c r="FB969" s="2"/>
      <c r="FC969" s="2"/>
    </row>
    <row r="970" spans="5:159">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s="2"/>
      <c r="DH970" s="2"/>
      <c r="DI970" s="2"/>
      <c r="DJ970" s="2"/>
      <c r="DK970" s="2"/>
      <c r="DL970" s="2"/>
      <c r="DM970" s="2"/>
      <c r="DN970" s="2"/>
      <c r="DO970" s="2"/>
      <c r="DP970" s="2"/>
      <c r="DQ970" s="2"/>
      <c r="DR970" s="2"/>
      <c r="DS970" s="2"/>
      <c r="DT970" s="2"/>
      <c r="DU970" s="2"/>
      <c r="DV970" s="2"/>
      <c r="DW970" s="2"/>
      <c r="DX970" s="2"/>
      <c r="DY970" s="2"/>
      <c r="DZ970" s="2"/>
      <c r="EA970" s="2"/>
      <c r="EB970" s="2"/>
      <c r="EC970" s="2"/>
      <c r="ED970" s="2"/>
      <c r="EE970" s="2"/>
      <c r="EF970" s="2"/>
      <c r="EG970" s="2"/>
      <c r="EH970" s="2"/>
      <c r="EI970" s="2"/>
      <c r="EJ970" s="2"/>
      <c r="EK970" s="2"/>
      <c r="EL970" s="2"/>
      <c r="EM970" s="2"/>
      <c r="EN970" s="2"/>
      <c r="EO970" s="2"/>
      <c r="EP970" s="2"/>
      <c r="EQ970" s="2"/>
      <c r="ER970" s="2"/>
      <c r="ES970" s="2"/>
      <c r="ET970" s="2"/>
      <c r="EU970" s="2"/>
      <c r="EV970" s="2"/>
      <c r="EW970" s="2"/>
      <c r="EX970" s="2"/>
      <c r="EY970" s="2"/>
      <c r="EZ970" s="2"/>
      <c r="FA970" s="2"/>
      <c r="FB970" s="2"/>
      <c r="FC970" s="2"/>
    </row>
    <row r="971" spans="5:159">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s="2"/>
      <c r="DH971" s="2"/>
      <c r="DI971" s="2"/>
      <c r="DJ971" s="2"/>
      <c r="DK971" s="2"/>
      <c r="DL971" s="2"/>
      <c r="DM971" s="2"/>
      <c r="DN971" s="2"/>
      <c r="DO971" s="2"/>
      <c r="DP971" s="2"/>
      <c r="DQ971" s="2"/>
      <c r="DR971" s="2"/>
      <c r="DS971" s="2"/>
      <c r="DT971" s="2"/>
      <c r="DU971" s="2"/>
      <c r="DV971" s="2"/>
      <c r="DW971" s="2"/>
      <c r="DX971" s="2"/>
      <c r="DY971" s="2"/>
      <c r="DZ971" s="2"/>
      <c r="EA971" s="2"/>
      <c r="EB971" s="2"/>
      <c r="EC971" s="2"/>
      <c r="ED971" s="2"/>
      <c r="EE971" s="2"/>
      <c r="EF971" s="2"/>
      <c r="EG971" s="2"/>
      <c r="EH971" s="2"/>
      <c r="EI971" s="2"/>
      <c r="EJ971" s="2"/>
      <c r="EK971" s="2"/>
      <c r="EL971" s="2"/>
      <c r="EM971" s="2"/>
      <c r="EN971" s="2"/>
      <c r="EO971" s="2"/>
      <c r="EP971" s="2"/>
      <c r="EQ971" s="2"/>
      <c r="ER971" s="2"/>
      <c r="ES971" s="2"/>
      <c r="ET971" s="2"/>
      <c r="EU971" s="2"/>
      <c r="EV971" s="2"/>
      <c r="EW971" s="2"/>
      <c r="EX971" s="2"/>
      <c r="EY971" s="2"/>
      <c r="EZ971" s="2"/>
      <c r="FA971" s="2"/>
      <c r="FB971" s="2"/>
      <c r="FC971" s="2"/>
    </row>
    <row r="972" spans="5:159">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s="2"/>
      <c r="DH972" s="2"/>
      <c r="DI972" s="2"/>
      <c r="DJ972" s="2"/>
      <c r="DK972" s="2"/>
      <c r="DL972" s="2"/>
      <c r="DM972" s="2"/>
      <c r="DN972" s="2"/>
      <c r="DO972" s="2"/>
      <c r="DP972" s="2"/>
      <c r="DQ972" s="2"/>
      <c r="DR972" s="2"/>
      <c r="DS972" s="2"/>
      <c r="DT972" s="2"/>
      <c r="DU972" s="2"/>
      <c r="DV972" s="2"/>
      <c r="DW972" s="2"/>
      <c r="DX972" s="2"/>
      <c r="DY972" s="2"/>
      <c r="DZ972" s="2"/>
      <c r="EA972" s="2"/>
      <c r="EB972" s="2"/>
      <c r="EC972" s="2"/>
      <c r="ED972" s="2"/>
      <c r="EE972" s="2"/>
      <c r="EF972" s="2"/>
      <c r="EG972" s="2"/>
      <c r="EH972" s="2"/>
      <c r="EI972" s="2"/>
      <c r="EJ972" s="2"/>
      <c r="EK972" s="2"/>
      <c r="EL972" s="2"/>
      <c r="EM972" s="2"/>
      <c r="EN972" s="2"/>
      <c r="EO972" s="2"/>
      <c r="EP972" s="2"/>
      <c r="EQ972" s="2"/>
      <c r="ER972" s="2"/>
      <c r="ES972" s="2"/>
      <c r="ET972" s="2"/>
      <c r="EU972" s="2"/>
      <c r="EV972" s="2"/>
      <c r="EW972" s="2"/>
      <c r="EX972" s="2"/>
      <c r="EY972" s="2"/>
      <c r="EZ972" s="2"/>
      <c r="FA972" s="2"/>
      <c r="FB972" s="2"/>
      <c r="FC972" s="2"/>
    </row>
    <row r="973" spans="5:159">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c r="DG973" s="2"/>
      <c r="DH973" s="2"/>
      <c r="DI973" s="2"/>
      <c r="DJ973" s="2"/>
      <c r="DK973" s="2"/>
      <c r="DL973" s="2"/>
      <c r="DM973" s="2"/>
      <c r="DN973" s="2"/>
      <c r="DO973" s="2"/>
      <c r="DP973" s="2"/>
      <c r="DQ973" s="2"/>
      <c r="DR973" s="2"/>
      <c r="DS973" s="2"/>
      <c r="DT973" s="2"/>
      <c r="DU973" s="2"/>
      <c r="DV973" s="2"/>
      <c r="DW973" s="2"/>
      <c r="DX973" s="2"/>
      <c r="DY973" s="2"/>
      <c r="DZ973" s="2"/>
      <c r="EA973" s="2"/>
      <c r="EB973" s="2"/>
      <c r="EC973" s="2"/>
      <c r="ED973" s="2"/>
      <c r="EE973" s="2"/>
      <c r="EF973" s="2"/>
      <c r="EG973" s="2"/>
      <c r="EH973" s="2"/>
      <c r="EI973" s="2"/>
      <c r="EJ973" s="2"/>
      <c r="EK973" s="2"/>
      <c r="EL973" s="2"/>
      <c r="EM973" s="2"/>
      <c r="EN973" s="2"/>
      <c r="EO973" s="2"/>
      <c r="EP973" s="2"/>
      <c r="EQ973" s="2"/>
      <c r="ER973" s="2"/>
      <c r="ES973" s="2"/>
      <c r="ET973" s="2"/>
      <c r="EU973" s="2"/>
      <c r="EV973" s="2"/>
      <c r="EW973" s="2"/>
      <c r="EX973" s="2"/>
      <c r="EY973" s="2"/>
      <c r="EZ973" s="2"/>
      <c r="FA973" s="2"/>
      <c r="FB973" s="2"/>
      <c r="FC973" s="2"/>
    </row>
    <row r="974" spans="5:159">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c r="CW974" s="2"/>
      <c r="CX974" s="2"/>
      <c r="CY974" s="2"/>
      <c r="CZ974" s="2"/>
      <c r="DA974" s="2"/>
      <c r="DB974" s="2"/>
      <c r="DC974" s="2"/>
      <c r="DD974" s="2"/>
      <c r="DE974" s="2"/>
      <c r="DF974" s="2"/>
      <c r="DG974" s="2"/>
      <c r="DH974" s="2"/>
      <c r="DI974" s="2"/>
      <c r="DJ974" s="2"/>
      <c r="DK974" s="2"/>
      <c r="DL974" s="2"/>
      <c r="DM974" s="2"/>
      <c r="DN974" s="2"/>
      <c r="DO974" s="2"/>
      <c r="DP974" s="2"/>
      <c r="DQ974" s="2"/>
      <c r="DR974" s="2"/>
      <c r="DS974" s="2"/>
      <c r="DT974" s="2"/>
      <c r="DU974" s="2"/>
      <c r="DV974" s="2"/>
      <c r="DW974" s="2"/>
      <c r="DX974" s="2"/>
      <c r="DY974" s="2"/>
      <c r="DZ974" s="2"/>
      <c r="EA974" s="2"/>
      <c r="EB974" s="2"/>
      <c r="EC974" s="2"/>
      <c r="ED974" s="2"/>
      <c r="EE974" s="2"/>
      <c r="EF974" s="2"/>
      <c r="EG974" s="2"/>
      <c r="EH974" s="2"/>
      <c r="EI974" s="2"/>
      <c r="EJ974" s="2"/>
      <c r="EK974" s="2"/>
      <c r="EL974" s="2"/>
      <c r="EM974" s="2"/>
      <c r="EN974" s="2"/>
      <c r="EO974" s="2"/>
      <c r="EP974" s="2"/>
      <c r="EQ974" s="2"/>
      <c r="ER974" s="2"/>
      <c r="ES974" s="2"/>
      <c r="ET974" s="2"/>
      <c r="EU974" s="2"/>
      <c r="EV974" s="2"/>
      <c r="EW974" s="2"/>
      <c r="EX974" s="2"/>
      <c r="EY974" s="2"/>
      <c r="EZ974" s="2"/>
      <c r="FA974" s="2"/>
      <c r="FB974" s="2"/>
      <c r="FC974" s="2"/>
    </row>
    <row r="975" spans="5:159">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c r="CW975" s="2"/>
      <c r="CX975" s="2"/>
      <c r="CY975" s="2"/>
      <c r="CZ975" s="2"/>
      <c r="DA975" s="2"/>
      <c r="DB975" s="2"/>
      <c r="DC975" s="2"/>
      <c r="DD975" s="2"/>
      <c r="DE975" s="2"/>
      <c r="DF975" s="2"/>
      <c r="DG975" s="2"/>
      <c r="DH975" s="2"/>
      <c r="DI975" s="2"/>
      <c r="DJ975" s="2"/>
      <c r="DK975" s="2"/>
      <c r="DL975" s="2"/>
      <c r="DM975" s="2"/>
      <c r="DN975" s="2"/>
      <c r="DO975" s="2"/>
      <c r="DP975" s="2"/>
      <c r="DQ975" s="2"/>
      <c r="DR975" s="2"/>
      <c r="DS975" s="2"/>
      <c r="DT975" s="2"/>
      <c r="DU975" s="2"/>
      <c r="DV975" s="2"/>
      <c r="DW975" s="2"/>
      <c r="DX975" s="2"/>
      <c r="DY975" s="2"/>
      <c r="DZ975" s="2"/>
      <c r="EA975" s="2"/>
      <c r="EB975" s="2"/>
      <c r="EC975" s="2"/>
      <c r="ED975" s="2"/>
      <c r="EE975" s="2"/>
      <c r="EF975" s="2"/>
      <c r="EG975" s="2"/>
      <c r="EH975" s="2"/>
      <c r="EI975" s="2"/>
      <c r="EJ975" s="2"/>
      <c r="EK975" s="2"/>
      <c r="EL975" s="2"/>
      <c r="EM975" s="2"/>
      <c r="EN975" s="2"/>
      <c r="EO975" s="2"/>
      <c r="EP975" s="2"/>
      <c r="EQ975" s="2"/>
      <c r="ER975" s="2"/>
      <c r="ES975" s="2"/>
      <c r="ET975" s="2"/>
      <c r="EU975" s="2"/>
      <c r="EV975" s="2"/>
      <c r="EW975" s="2"/>
      <c r="EX975" s="2"/>
      <c r="EY975" s="2"/>
      <c r="EZ975" s="2"/>
      <c r="FA975" s="2"/>
      <c r="FB975" s="2"/>
      <c r="FC975" s="2"/>
    </row>
    <row r="976" spans="5:159">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c r="CS976" s="2"/>
      <c r="CT976" s="2"/>
      <c r="CU976" s="2"/>
      <c r="CV976" s="2"/>
      <c r="CW976" s="2"/>
      <c r="CX976" s="2"/>
      <c r="CY976" s="2"/>
      <c r="CZ976" s="2"/>
      <c r="DA976" s="2"/>
      <c r="DB976" s="2"/>
      <c r="DC976" s="2"/>
      <c r="DD976" s="2"/>
      <c r="DE976" s="2"/>
      <c r="DF976" s="2"/>
      <c r="DG976" s="2"/>
      <c r="DH976" s="2"/>
      <c r="DI976" s="2"/>
      <c r="DJ976" s="2"/>
      <c r="DK976" s="2"/>
      <c r="DL976" s="2"/>
      <c r="DM976" s="2"/>
      <c r="DN976" s="2"/>
      <c r="DO976" s="2"/>
      <c r="DP976" s="2"/>
      <c r="DQ976" s="2"/>
      <c r="DR976" s="2"/>
      <c r="DS976" s="2"/>
      <c r="DT976" s="2"/>
      <c r="DU976" s="2"/>
      <c r="DV976" s="2"/>
      <c r="DW976" s="2"/>
      <c r="DX976" s="2"/>
      <c r="DY976" s="2"/>
      <c r="DZ976" s="2"/>
      <c r="EA976" s="2"/>
      <c r="EB976" s="2"/>
      <c r="EC976" s="2"/>
      <c r="ED976" s="2"/>
      <c r="EE976" s="2"/>
      <c r="EF976" s="2"/>
      <c r="EG976" s="2"/>
      <c r="EH976" s="2"/>
      <c r="EI976" s="2"/>
      <c r="EJ976" s="2"/>
      <c r="EK976" s="2"/>
      <c r="EL976" s="2"/>
      <c r="EM976" s="2"/>
      <c r="EN976" s="2"/>
      <c r="EO976" s="2"/>
      <c r="EP976" s="2"/>
      <c r="EQ976" s="2"/>
      <c r="ER976" s="2"/>
      <c r="ES976" s="2"/>
      <c r="ET976" s="2"/>
      <c r="EU976" s="2"/>
      <c r="EV976" s="2"/>
      <c r="EW976" s="2"/>
      <c r="EX976" s="2"/>
      <c r="EY976" s="2"/>
      <c r="EZ976" s="2"/>
      <c r="FA976" s="2"/>
      <c r="FB976" s="2"/>
      <c r="FC976" s="2"/>
    </row>
    <row r="977" spans="5:159">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c r="CS977" s="2"/>
      <c r="CT977" s="2"/>
      <c r="CU977" s="2"/>
      <c r="CV977" s="2"/>
      <c r="CW977" s="2"/>
      <c r="CX977" s="2"/>
      <c r="CY977" s="2"/>
      <c r="CZ977" s="2"/>
      <c r="DA977" s="2"/>
      <c r="DB977" s="2"/>
      <c r="DC977" s="2"/>
      <c r="DD977" s="2"/>
      <c r="DE977" s="2"/>
      <c r="DF977" s="2"/>
      <c r="DG977" s="2"/>
      <c r="DH977" s="2"/>
      <c r="DI977" s="2"/>
      <c r="DJ977" s="2"/>
      <c r="DK977" s="2"/>
      <c r="DL977" s="2"/>
      <c r="DM977" s="2"/>
      <c r="DN977" s="2"/>
      <c r="DO977" s="2"/>
      <c r="DP977" s="2"/>
      <c r="DQ977" s="2"/>
      <c r="DR977" s="2"/>
      <c r="DS977" s="2"/>
      <c r="DT977" s="2"/>
      <c r="DU977" s="2"/>
      <c r="DV977" s="2"/>
      <c r="DW977" s="2"/>
      <c r="DX977" s="2"/>
      <c r="DY977" s="2"/>
      <c r="DZ977" s="2"/>
      <c r="EA977" s="2"/>
      <c r="EB977" s="2"/>
      <c r="EC977" s="2"/>
      <c r="ED977" s="2"/>
      <c r="EE977" s="2"/>
      <c r="EF977" s="2"/>
      <c r="EG977" s="2"/>
      <c r="EH977" s="2"/>
      <c r="EI977" s="2"/>
      <c r="EJ977" s="2"/>
      <c r="EK977" s="2"/>
      <c r="EL977" s="2"/>
      <c r="EM977" s="2"/>
      <c r="EN977" s="2"/>
      <c r="EO977" s="2"/>
      <c r="EP977" s="2"/>
      <c r="EQ977" s="2"/>
      <c r="ER977" s="2"/>
      <c r="ES977" s="2"/>
      <c r="ET977" s="2"/>
      <c r="EU977" s="2"/>
      <c r="EV977" s="2"/>
      <c r="EW977" s="2"/>
      <c r="EX977" s="2"/>
      <c r="EY977" s="2"/>
      <c r="EZ977" s="2"/>
      <c r="FA977" s="2"/>
      <c r="FB977" s="2"/>
      <c r="FC977" s="2"/>
    </row>
    <row r="978" spans="5:159">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c r="CS978" s="2"/>
      <c r="CT978" s="2"/>
      <c r="CU978" s="2"/>
      <c r="CV978" s="2"/>
      <c r="CW978" s="2"/>
      <c r="CX978" s="2"/>
      <c r="CY978" s="2"/>
      <c r="CZ978" s="2"/>
      <c r="DA978" s="2"/>
      <c r="DB978" s="2"/>
      <c r="DC978" s="2"/>
      <c r="DD978" s="2"/>
      <c r="DE978" s="2"/>
      <c r="DF978" s="2"/>
      <c r="DG978" s="2"/>
      <c r="DH978" s="2"/>
      <c r="DI978" s="2"/>
      <c r="DJ978" s="2"/>
      <c r="DK978" s="2"/>
      <c r="DL978" s="2"/>
      <c r="DM978" s="2"/>
      <c r="DN978" s="2"/>
      <c r="DO978" s="2"/>
      <c r="DP978" s="2"/>
      <c r="DQ978" s="2"/>
      <c r="DR978" s="2"/>
      <c r="DS978" s="2"/>
      <c r="DT978" s="2"/>
      <c r="DU978" s="2"/>
      <c r="DV978" s="2"/>
      <c r="DW978" s="2"/>
      <c r="DX978" s="2"/>
      <c r="DY978" s="2"/>
      <c r="DZ978" s="2"/>
      <c r="EA978" s="2"/>
      <c r="EB978" s="2"/>
      <c r="EC978" s="2"/>
      <c r="ED978" s="2"/>
      <c r="EE978" s="2"/>
      <c r="EF978" s="2"/>
      <c r="EG978" s="2"/>
      <c r="EH978" s="2"/>
      <c r="EI978" s="2"/>
      <c r="EJ978" s="2"/>
      <c r="EK978" s="2"/>
      <c r="EL978" s="2"/>
      <c r="EM978" s="2"/>
      <c r="EN978" s="2"/>
      <c r="EO978" s="2"/>
      <c r="EP978" s="2"/>
      <c r="EQ978" s="2"/>
      <c r="ER978" s="2"/>
      <c r="ES978" s="2"/>
      <c r="ET978" s="2"/>
      <c r="EU978" s="2"/>
      <c r="EV978" s="2"/>
      <c r="EW978" s="2"/>
      <c r="EX978" s="2"/>
      <c r="EY978" s="2"/>
      <c r="EZ978" s="2"/>
      <c r="FA978" s="2"/>
      <c r="FB978" s="2"/>
      <c r="FC978" s="2"/>
    </row>
    <row r="979" spans="5:159">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c r="CS979" s="2"/>
      <c r="CT979" s="2"/>
      <c r="CU979" s="2"/>
      <c r="CV979" s="2"/>
      <c r="CW979" s="2"/>
      <c r="CX979" s="2"/>
      <c r="CY979" s="2"/>
      <c r="CZ979" s="2"/>
      <c r="DA979" s="2"/>
      <c r="DB979" s="2"/>
      <c r="DC979" s="2"/>
      <c r="DD979" s="2"/>
      <c r="DE979" s="2"/>
      <c r="DF979" s="2"/>
      <c r="DG979" s="2"/>
      <c r="DH979" s="2"/>
      <c r="DI979" s="2"/>
      <c r="DJ979" s="2"/>
      <c r="DK979" s="2"/>
      <c r="DL979" s="2"/>
      <c r="DM979" s="2"/>
      <c r="DN979" s="2"/>
      <c r="DO979" s="2"/>
      <c r="DP979" s="2"/>
      <c r="DQ979" s="2"/>
      <c r="DR979" s="2"/>
      <c r="DS979" s="2"/>
      <c r="DT979" s="2"/>
      <c r="DU979" s="2"/>
      <c r="DV979" s="2"/>
      <c r="DW979" s="2"/>
      <c r="DX979" s="2"/>
      <c r="DY979" s="2"/>
      <c r="DZ979" s="2"/>
      <c r="EA979" s="2"/>
      <c r="EB979" s="2"/>
      <c r="EC979" s="2"/>
      <c r="ED979" s="2"/>
      <c r="EE979" s="2"/>
      <c r="EF979" s="2"/>
      <c r="EG979" s="2"/>
      <c r="EH979" s="2"/>
      <c r="EI979" s="2"/>
      <c r="EJ979" s="2"/>
      <c r="EK979" s="2"/>
      <c r="EL979" s="2"/>
      <c r="EM979" s="2"/>
      <c r="EN979" s="2"/>
      <c r="EO979" s="2"/>
      <c r="EP979" s="2"/>
      <c r="EQ979" s="2"/>
      <c r="ER979" s="2"/>
      <c r="ES979" s="2"/>
      <c r="ET979" s="2"/>
      <c r="EU979" s="2"/>
      <c r="EV979" s="2"/>
      <c r="EW979" s="2"/>
      <c r="EX979" s="2"/>
      <c r="EY979" s="2"/>
      <c r="EZ979" s="2"/>
      <c r="FA979" s="2"/>
      <c r="FB979" s="2"/>
      <c r="FC979" s="2"/>
    </row>
    <row r="980" spans="5:159">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c r="CW980" s="2"/>
      <c r="CX980" s="2"/>
      <c r="CY980" s="2"/>
      <c r="CZ980" s="2"/>
      <c r="DA980" s="2"/>
      <c r="DB980" s="2"/>
      <c r="DC980" s="2"/>
      <c r="DD980" s="2"/>
      <c r="DE980" s="2"/>
      <c r="DF980" s="2"/>
      <c r="DG980" s="2"/>
      <c r="DH980" s="2"/>
      <c r="DI980" s="2"/>
      <c r="DJ980" s="2"/>
      <c r="DK980" s="2"/>
      <c r="DL980" s="2"/>
      <c r="DM980" s="2"/>
      <c r="DN980" s="2"/>
      <c r="DO980" s="2"/>
      <c r="DP980" s="2"/>
      <c r="DQ980" s="2"/>
      <c r="DR980" s="2"/>
      <c r="DS980" s="2"/>
      <c r="DT980" s="2"/>
      <c r="DU980" s="2"/>
      <c r="DV980" s="2"/>
      <c r="DW980" s="2"/>
      <c r="DX980" s="2"/>
      <c r="DY980" s="2"/>
      <c r="DZ980" s="2"/>
      <c r="EA980" s="2"/>
      <c r="EB980" s="2"/>
      <c r="EC980" s="2"/>
      <c r="ED980" s="2"/>
      <c r="EE980" s="2"/>
      <c r="EF980" s="2"/>
      <c r="EG980" s="2"/>
      <c r="EH980" s="2"/>
      <c r="EI980" s="2"/>
      <c r="EJ980" s="2"/>
      <c r="EK980" s="2"/>
      <c r="EL980" s="2"/>
      <c r="EM980" s="2"/>
      <c r="EN980" s="2"/>
      <c r="EO980" s="2"/>
      <c r="EP980" s="2"/>
      <c r="EQ980" s="2"/>
      <c r="ER980" s="2"/>
      <c r="ES980" s="2"/>
      <c r="ET980" s="2"/>
      <c r="EU980" s="2"/>
      <c r="EV980" s="2"/>
      <c r="EW980" s="2"/>
      <c r="EX980" s="2"/>
      <c r="EY980" s="2"/>
      <c r="EZ980" s="2"/>
      <c r="FA980" s="2"/>
      <c r="FB980" s="2"/>
      <c r="FC980" s="2"/>
    </row>
    <row r="981" spans="5:159">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c r="CS981" s="2"/>
      <c r="CT981" s="2"/>
      <c r="CU981" s="2"/>
      <c r="CV981" s="2"/>
      <c r="CW981" s="2"/>
      <c r="CX981" s="2"/>
      <c r="CY981" s="2"/>
      <c r="CZ981" s="2"/>
      <c r="DA981" s="2"/>
      <c r="DB981" s="2"/>
      <c r="DC981" s="2"/>
      <c r="DD981" s="2"/>
      <c r="DE981" s="2"/>
      <c r="DF981" s="2"/>
      <c r="DG981" s="2"/>
      <c r="DH981" s="2"/>
      <c r="DI981" s="2"/>
      <c r="DJ981" s="2"/>
      <c r="DK981" s="2"/>
      <c r="DL981" s="2"/>
      <c r="DM981" s="2"/>
      <c r="DN981" s="2"/>
      <c r="DO981" s="2"/>
      <c r="DP981" s="2"/>
      <c r="DQ981" s="2"/>
      <c r="DR981" s="2"/>
      <c r="DS981" s="2"/>
      <c r="DT981" s="2"/>
      <c r="DU981" s="2"/>
      <c r="DV981" s="2"/>
      <c r="DW981" s="2"/>
      <c r="DX981" s="2"/>
      <c r="DY981" s="2"/>
      <c r="DZ981" s="2"/>
      <c r="EA981" s="2"/>
      <c r="EB981" s="2"/>
      <c r="EC981" s="2"/>
      <c r="ED981" s="2"/>
      <c r="EE981" s="2"/>
      <c r="EF981" s="2"/>
      <c r="EG981" s="2"/>
      <c r="EH981" s="2"/>
      <c r="EI981" s="2"/>
      <c r="EJ981" s="2"/>
      <c r="EK981" s="2"/>
      <c r="EL981" s="2"/>
      <c r="EM981" s="2"/>
      <c r="EN981" s="2"/>
      <c r="EO981" s="2"/>
      <c r="EP981" s="2"/>
      <c r="EQ981" s="2"/>
      <c r="ER981" s="2"/>
      <c r="ES981" s="2"/>
      <c r="ET981" s="2"/>
      <c r="EU981" s="2"/>
      <c r="EV981" s="2"/>
      <c r="EW981" s="2"/>
      <c r="EX981" s="2"/>
      <c r="EY981" s="2"/>
      <c r="EZ981" s="2"/>
      <c r="FA981" s="2"/>
      <c r="FB981" s="2"/>
      <c r="FC981" s="2"/>
    </row>
    <row r="982" spans="5:159">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c r="CW982" s="2"/>
      <c r="CX982" s="2"/>
      <c r="CY982" s="2"/>
      <c r="CZ982" s="2"/>
      <c r="DA982" s="2"/>
      <c r="DB982" s="2"/>
      <c r="DC982" s="2"/>
      <c r="DD982" s="2"/>
      <c r="DE982" s="2"/>
      <c r="DF982" s="2"/>
      <c r="DG982" s="2"/>
      <c r="DH982" s="2"/>
      <c r="DI982" s="2"/>
      <c r="DJ982" s="2"/>
      <c r="DK982" s="2"/>
      <c r="DL982" s="2"/>
      <c r="DM982" s="2"/>
      <c r="DN982" s="2"/>
      <c r="DO982" s="2"/>
      <c r="DP982" s="2"/>
      <c r="DQ982" s="2"/>
      <c r="DR982" s="2"/>
      <c r="DS982" s="2"/>
      <c r="DT982" s="2"/>
      <c r="DU982" s="2"/>
      <c r="DV982" s="2"/>
      <c r="DW982" s="2"/>
      <c r="DX982" s="2"/>
      <c r="DY982" s="2"/>
      <c r="DZ982" s="2"/>
      <c r="EA982" s="2"/>
      <c r="EB982" s="2"/>
      <c r="EC982" s="2"/>
      <c r="ED982" s="2"/>
      <c r="EE982" s="2"/>
      <c r="EF982" s="2"/>
      <c r="EG982" s="2"/>
      <c r="EH982" s="2"/>
      <c r="EI982" s="2"/>
      <c r="EJ982" s="2"/>
      <c r="EK982" s="2"/>
      <c r="EL982" s="2"/>
      <c r="EM982" s="2"/>
      <c r="EN982" s="2"/>
      <c r="EO982" s="2"/>
      <c r="EP982" s="2"/>
      <c r="EQ982" s="2"/>
      <c r="ER982" s="2"/>
      <c r="ES982" s="2"/>
      <c r="ET982" s="2"/>
      <c r="EU982" s="2"/>
      <c r="EV982" s="2"/>
      <c r="EW982" s="2"/>
      <c r="EX982" s="2"/>
      <c r="EY982" s="2"/>
      <c r="EZ982" s="2"/>
      <c r="FA982" s="2"/>
      <c r="FB982" s="2"/>
      <c r="FC982" s="2"/>
    </row>
    <row r="983" spans="5:159">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c r="CW983" s="2"/>
      <c r="CX983" s="2"/>
      <c r="CY983" s="2"/>
      <c r="CZ983" s="2"/>
      <c r="DA983" s="2"/>
      <c r="DB983" s="2"/>
      <c r="DC983" s="2"/>
      <c r="DD983" s="2"/>
      <c r="DE983" s="2"/>
      <c r="DF983" s="2"/>
      <c r="DG983" s="2"/>
      <c r="DH983" s="2"/>
      <c r="DI983" s="2"/>
      <c r="DJ983" s="2"/>
      <c r="DK983" s="2"/>
      <c r="DL983" s="2"/>
      <c r="DM983" s="2"/>
      <c r="DN983" s="2"/>
      <c r="DO983" s="2"/>
      <c r="DP983" s="2"/>
      <c r="DQ983" s="2"/>
      <c r="DR983" s="2"/>
      <c r="DS983" s="2"/>
      <c r="DT983" s="2"/>
      <c r="DU983" s="2"/>
      <c r="DV983" s="2"/>
      <c r="DW983" s="2"/>
      <c r="DX983" s="2"/>
      <c r="DY983" s="2"/>
      <c r="DZ983" s="2"/>
      <c r="EA983" s="2"/>
      <c r="EB983" s="2"/>
      <c r="EC983" s="2"/>
      <c r="ED983" s="2"/>
      <c r="EE983" s="2"/>
      <c r="EF983" s="2"/>
      <c r="EG983" s="2"/>
      <c r="EH983" s="2"/>
      <c r="EI983" s="2"/>
      <c r="EJ983" s="2"/>
      <c r="EK983" s="2"/>
      <c r="EL983" s="2"/>
      <c r="EM983" s="2"/>
      <c r="EN983" s="2"/>
      <c r="EO983" s="2"/>
      <c r="EP983" s="2"/>
      <c r="EQ983" s="2"/>
      <c r="ER983" s="2"/>
      <c r="ES983" s="2"/>
      <c r="ET983" s="2"/>
      <c r="EU983" s="2"/>
      <c r="EV983" s="2"/>
      <c r="EW983" s="2"/>
      <c r="EX983" s="2"/>
      <c r="EY983" s="2"/>
      <c r="EZ983" s="2"/>
      <c r="FA983" s="2"/>
      <c r="FB983" s="2"/>
      <c r="FC983" s="2"/>
    </row>
    <row r="984" spans="5:159">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c r="DG984" s="2"/>
      <c r="DH984" s="2"/>
      <c r="DI984" s="2"/>
      <c r="DJ984" s="2"/>
      <c r="DK984" s="2"/>
      <c r="DL984" s="2"/>
      <c r="DM984" s="2"/>
      <c r="DN984" s="2"/>
      <c r="DO984" s="2"/>
      <c r="DP984" s="2"/>
      <c r="DQ984" s="2"/>
      <c r="DR984" s="2"/>
      <c r="DS984" s="2"/>
      <c r="DT984" s="2"/>
      <c r="DU984" s="2"/>
      <c r="DV984" s="2"/>
      <c r="DW984" s="2"/>
      <c r="DX984" s="2"/>
      <c r="DY984" s="2"/>
      <c r="DZ984" s="2"/>
      <c r="EA984" s="2"/>
      <c r="EB984" s="2"/>
      <c r="EC984" s="2"/>
      <c r="ED984" s="2"/>
      <c r="EE984" s="2"/>
      <c r="EF984" s="2"/>
      <c r="EG984" s="2"/>
      <c r="EH984" s="2"/>
      <c r="EI984" s="2"/>
      <c r="EJ984" s="2"/>
      <c r="EK984" s="2"/>
      <c r="EL984" s="2"/>
      <c r="EM984" s="2"/>
      <c r="EN984" s="2"/>
      <c r="EO984" s="2"/>
      <c r="EP984" s="2"/>
      <c r="EQ984" s="2"/>
      <c r="ER984" s="2"/>
      <c r="ES984" s="2"/>
      <c r="ET984" s="2"/>
      <c r="EU984" s="2"/>
      <c r="EV984" s="2"/>
      <c r="EW984" s="2"/>
      <c r="EX984" s="2"/>
      <c r="EY984" s="2"/>
      <c r="EZ984" s="2"/>
      <c r="FA984" s="2"/>
      <c r="FB984" s="2"/>
      <c r="FC984" s="2"/>
    </row>
    <row r="985" spans="5:159">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G985" s="2"/>
      <c r="DH985" s="2"/>
      <c r="DI985" s="2"/>
      <c r="DJ985" s="2"/>
      <c r="DK985" s="2"/>
      <c r="DL985" s="2"/>
      <c r="DM985" s="2"/>
      <c r="DN985" s="2"/>
      <c r="DO985" s="2"/>
      <c r="DP985" s="2"/>
      <c r="DQ985" s="2"/>
      <c r="DR985" s="2"/>
      <c r="DS985" s="2"/>
      <c r="DT985" s="2"/>
      <c r="DU985" s="2"/>
      <c r="DV985" s="2"/>
      <c r="DW985" s="2"/>
      <c r="DX985" s="2"/>
      <c r="DY985" s="2"/>
      <c r="DZ985" s="2"/>
      <c r="EA985" s="2"/>
      <c r="EB985" s="2"/>
      <c r="EC985" s="2"/>
      <c r="ED985" s="2"/>
      <c r="EE985" s="2"/>
      <c r="EF985" s="2"/>
      <c r="EG985" s="2"/>
      <c r="EH985" s="2"/>
      <c r="EI985" s="2"/>
      <c r="EJ985" s="2"/>
      <c r="EK985" s="2"/>
      <c r="EL985" s="2"/>
      <c r="EM985" s="2"/>
      <c r="EN985" s="2"/>
      <c r="EO985" s="2"/>
      <c r="EP985" s="2"/>
      <c r="EQ985" s="2"/>
      <c r="ER985" s="2"/>
      <c r="ES985" s="2"/>
      <c r="ET985" s="2"/>
      <c r="EU985" s="2"/>
      <c r="EV985" s="2"/>
      <c r="EW985" s="2"/>
      <c r="EX985" s="2"/>
      <c r="EY985" s="2"/>
      <c r="EZ985" s="2"/>
      <c r="FA985" s="2"/>
      <c r="FB985" s="2"/>
      <c r="FC985" s="2"/>
    </row>
    <row r="986" spans="5:159">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G986" s="2"/>
      <c r="DH986" s="2"/>
      <c r="DI986" s="2"/>
      <c r="DJ986" s="2"/>
      <c r="DK986" s="2"/>
      <c r="DL986" s="2"/>
      <c r="DM986" s="2"/>
      <c r="DN986" s="2"/>
      <c r="DO986" s="2"/>
      <c r="DP986" s="2"/>
      <c r="DQ986" s="2"/>
      <c r="DR986" s="2"/>
      <c r="DS986" s="2"/>
      <c r="DT986" s="2"/>
      <c r="DU986" s="2"/>
      <c r="DV986" s="2"/>
      <c r="DW986" s="2"/>
      <c r="DX986" s="2"/>
      <c r="DY986" s="2"/>
      <c r="DZ986" s="2"/>
      <c r="EA986" s="2"/>
      <c r="EB986" s="2"/>
      <c r="EC986" s="2"/>
      <c r="ED986" s="2"/>
      <c r="EE986" s="2"/>
      <c r="EF986" s="2"/>
      <c r="EG986" s="2"/>
      <c r="EH986" s="2"/>
      <c r="EI986" s="2"/>
      <c r="EJ986" s="2"/>
      <c r="EK986" s="2"/>
      <c r="EL986" s="2"/>
      <c r="EM986" s="2"/>
      <c r="EN986" s="2"/>
      <c r="EO986" s="2"/>
      <c r="EP986" s="2"/>
      <c r="EQ986" s="2"/>
      <c r="ER986" s="2"/>
      <c r="ES986" s="2"/>
      <c r="ET986" s="2"/>
      <c r="EU986" s="2"/>
      <c r="EV986" s="2"/>
      <c r="EW986" s="2"/>
      <c r="EX986" s="2"/>
      <c r="EY986" s="2"/>
      <c r="EZ986" s="2"/>
      <c r="FA986" s="2"/>
      <c r="FB986" s="2"/>
      <c r="FC986" s="2"/>
    </row>
    <row r="987" spans="5:159">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G987" s="2"/>
      <c r="DH987" s="2"/>
      <c r="DI987" s="2"/>
      <c r="DJ987" s="2"/>
      <c r="DK987" s="2"/>
      <c r="DL987" s="2"/>
      <c r="DM987" s="2"/>
      <c r="DN987" s="2"/>
      <c r="DO987" s="2"/>
      <c r="DP987" s="2"/>
      <c r="DQ987" s="2"/>
      <c r="DR987" s="2"/>
      <c r="DS987" s="2"/>
      <c r="DT987" s="2"/>
      <c r="DU987" s="2"/>
      <c r="DV987" s="2"/>
      <c r="DW987" s="2"/>
      <c r="DX987" s="2"/>
      <c r="DY987" s="2"/>
      <c r="DZ987" s="2"/>
      <c r="EA987" s="2"/>
      <c r="EB987" s="2"/>
      <c r="EC987" s="2"/>
      <c r="ED987" s="2"/>
      <c r="EE987" s="2"/>
      <c r="EF987" s="2"/>
      <c r="EG987" s="2"/>
      <c r="EH987" s="2"/>
      <c r="EI987" s="2"/>
      <c r="EJ987" s="2"/>
      <c r="EK987" s="2"/>
      <c r="EL987" s="2"/>
      <c r="EM987" s="2"/>
      <c r="EN987" s="2"/>
      <c r="EO987" s="2"/>
      <c r="EP987" s="2"/>
      <c r="EQ987" s="2"/>
      <c r="ER987" s="2"/>
      <c r="ES987" s="2"/>
      <c r="ET987" s="2"/>
      <c r="EU987" s="2"/>
      <c r="EV987" s="2"/>
      <c r="EW987" s="2"/>
      <c r="EX987" s="2"/>
      <c r="EY987" s="2"/>
      <c r="EZ987" s="2"/>
      <c r="FA987" s="2"/>
      <c r="FB987" s="2"/>
      <c r="FC987" s="2"/>
    </row>
    <row r="988" spans="5:159">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G988" s="2"/>
      <c r="DH988" s="2"/>
      <c r="DI988" s="2"/>
      <c r="DJ988" s="2"/>
      <c r="DK988" s="2"/>
      <c r="DL988" s="2"/>
      <c r="DM988" s="2"/>
      <c r="DN988" s="2"/>
      <c r="DO988" s="2"/>
      <c r="DP988" s="2"/>
      <c r="DQ988" s="2"/>
      <c r="DR988" s="2"/>
      <c r="DS988" s="2"/>
      <c r="DT988" s="2"/>
      <c r="DU988" s="2"/>
      <c r="DV988" s="2"/>
      <c r="DW988" s="2"/>
      <c r="DX988" s="2"/>
      <c r="DY988" s="2"/>
      <c r="DZ988" s="2"/>
      <c r="EA988" s="2"/>
      <c r="EB988" s="2"/>
      <c r="EC988" s="2"/>
      <c r="ED988" s="2"/>
      <c r="EE988" s="2"/>
      <c r="EF988" s="2"/>
      <c r="EG988" s="2"/>
      <c r="EH988" s="2"/>
      <c r="EI988" s="2"/>
      <c r="EJ988" s="2"/>
      <c r="EK988" s="2"/>
      <c r="EL988" s="2"/>
      <c r="EM988" s="2"/>
      <c r="EN988" s="2"/>
      <c r="EO988" s="2"/>
      <c r="EP988" s="2"/>
      <c r="EQ988" s="2"/>
      <c r="ER988" s="2"/>
      <c r="ES988" s="2"/>
      <c r="ET988" s="2"/>
      <c r="EU988" s="2"/>
      <c r="EV988" s="2"/>
      <c r="EW988" s="2"/>
      <c r="EX988" s="2"/>
      <c r="EY988" s="2"/>
      <c r="EZ988" s="2"/>
      <c r="FA988" s="2"/>
      <c r="FB988" s="2"/>
      <c r="FC988" s="2"/>
    </row>
    <row r="989" spans="5:159">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G989" s="2"/>
      <c r="DH989" s="2"/>
      <c r="DI989" s="2"/>
      <c r="DJ989" s="2"/>
      <c r="DK989" s="2"/>
      <c r="DL989" s="2"/>
      <c r="DM989" s="2"/>
      <c r="DN989" s="2"/>
      <c r="DO989" s="2"/>
      <c r="DP989" s="2"/>
      <c r="DQ989" s="2"/>
      <c r="DR989" s="2"/>
      <c r="DS989" s="2"/>
      <c r="DT989" s="2"/>
      <c r="DU989" s="2"/>
      <c r="DV989" s="2"/>
      <c r="DW989" s="2"/>
      <c r="DX989" s="2"/>
      <c r="DY989" s="2"/>
      <c r="DZ989" s="2"/>
      <c r="EA989" s="2"/>
      <c r="EB989" s="2"/>
      <c r="EC989" s="2"/>
      <c r="ED989" s="2"/>
      <c r="EE989" s="2"/>
      <c r="EF989" s="2"/>
      <c r="EG989" s="2"/>
      <c r="EH989" s="2"/>
      <c r="EI989" s="2"/>
      <c r="EJ989" s="2"/>
      <c r="EK989" s="2"/>
      <c r="EL989" s="2"/>
      <c r="EM989" s="2"/>
      <c r="EN989" s="2"/>
      <c r="EO989" s="2"/>
      <c r="EP989" s="2"/>
      <c r="EQ989" s="2"/>
      <c r="ER989" s="2"/>
      <c r="ES989" s="2"/>
      <c r="ET989" s="2"/>
      <c r="EU989" s="2"/>
      <c r="EV989" s="2"/>
      <c r="EW989" s="2"/>
      <c r="EX989" s="2"/>
      <c r="EY989" s="2"/>
      <c r="EZ989" s="2"/>
      <c r="FA989" s="2"/>
      <c r="FB989" s="2"/>
      <c r="FC989" s="2"/>
    </row>
    <row r="990" spans="5:159">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G990" s="2"/>
      <c r="DH990" s="2"/>
      <c r="DI990" s="2"/>
      <c r="DJ990" s="2"/>
      <c r="DK990" s="2"/>
      <c r="DL990" s="2"/>
      <c r="DM990" s="2"/>
      <c r="DN990" s="2"/>
      <c r="DO990" s="2"/>
      <c r="DP990" s="2"/>
      <c r="DQ990" s="2"/>
      <c r="DR990" s="2"/>
      <c r="DS990" s="2"/>
      <c r="DT990" s="2"/>
      <c r="DU990" s="2"/>
      <c r="DV990" s="2"/>
      <c r="DW990" s="2"/>
      <c r="DX990" s="2"/>
      <c r="DY990" s="2"/>
      <c r="DZ990" s="2"/>
      <c r="EA990" s="2"/>
      <c r="EB990" s="2"/>
      <c r="EC990" s="2"/>
      <c r="ED990" s="2"/>
      <c r="EE990" s="2"/>
      <c r="EF990" s="2"/>
      <c r="EG990" s="2"/>
      <c r="EH990" s="2"/>
      <c r="EI990" s="2"/>
      <c r="EJ990" s="2"/>
      <c r="EK990" s="2"/>
      <c r="EL990" s="2"/>
      <c r="EM990" s="2"/>
      <c r="EN990" s="2"/>
      <c r="EO990" s="2"/>
      <c r="EP990" s="2"/>
      <c r="EQ990" s="2"/>
      <c r="ER990" s="2"/>
      <c r="ES990" s="2"/>
      <c r="ET990" s="2"/>
      <c r="EU990" s="2"/>
      <c r="EV990" s="2"/>
      <c r="EW990" s="2"/>
      <c r="EX990" s="2"/>
      <c r="EY990" s="2"/>
      <c r="EZ990" s="2"/>
      <c r="FA990" s="2"/>
      <c r="FB990" s="2"/>
      <c r="FC990" s="2"/>
    </row>
    <row r="991" spans="5:159">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G991" s="2"/>
      <c r="DH991" s="2"/>
      <c r="DI991" s="2"/>
      <c r="DJ991" s="2"/>
      <c r="DK991" s="2"/>
      <c r="DL991" s="2"/>
      <c r="DM991" s="2"/>
      <c r="DN991" s="2"/>
      <c r="DO991" s="2"/>
      <c r="DP991" s="2"/>
      <c r="DQ991" s="2"/>
      <c r="DR991" s="2"/>
      <c r="DS991" s="2"/>
      <c r="DT991" s="2"/>
      <c r="DU991" s="2"/>
      <c r="DV991" s="2"/>
      <c r="DW991" s="2"/>
      <c r="DX991" s="2"/>
      <c r="DY991" s="2"/>
      <c r="DZ991" s="2"/>
      <c r="EA991" s="2"/>
      <c r="EB991" s="2"/>
      <c r="EC991" s="2"/>
      <c r="ED991" s="2"/>
      <c r="EE991" s="2"/>
      <c r="EF991" s="2"/>
      <c r="EG991" s="2"/>
      <c r="EH991" s="2"/>
      <c r="EI991" s="2"/>
      <c r="EJ991" s="2"/>
      <c r="EK991" s="2"/>
      <c r="EL991" s="2"/>
      <c r="EM991" s="2"/>
      <c r="EN991" s="2"/>
      <c r="EO991" s="2"/>
      <c r="EP991" s="2"/>
      <c r="EQ991" s="2"/>
      <c r="ER991" s="2"/>
      <c r="ES991" s="2"/>
      <c r="ET991" s="2"/>
      <c r="EU991" s="2"/>
      <c r="EV991" s="2"/>
      <c r="EW991" s="2"/>
      <c r="EX991" s="2"/>
      <c r="EY991" s="2"/>
      <c r="EZ991" s="2"/>
      <c r="FA991" s="2"/>
      <c r="FB991" s="2"/>
      <c r="FC991" s="2"/>
    </row>
    <row r="992" spans="5:159">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G992" s="2"/>
      <c r="DH992" s="2"/>
      <c r="DI992" s="2"/>
      <c r="DJ992" s="2"/>
      <c r="DK992" s="2"/>
      <c r="DL992" s="2"/>
      <c r="DM992" s="2"/>
      <c r="DN992" s="2"/>
      <c r="DO992" s="2"/>
      <c r="DP992" s="2"/>
      <c r="DQ992" s="2"/>
      <c r="DR992" s="2"/>
      <c r="DS992" s="2"/>
      <c r="DT992" s="2"/>
      <c r="DU992" s="2"/>
      <c r="DV992" s="2"/>
      <c r="DW992" s="2"/>
      <c r="DX992" s="2"/>
      <c r="DY992" s="2"/>
      <c r="DZ992" s="2"/>
      <c r="EA992" s="2"/>
      <c r="EB992" s="2"/>
      <c r="EC992" s="2"/>
      <c r="ED992" s="2"/>
      <c r="EE992" s="2"/>
      <c r="EF992" s="2"/>
      <c r="EG992" s="2"/>
      <c r="EH992" s="2"/>
      <c r="EI992" s="2"/>
      <c r="EJ992" s="2"/>
      <c r="EK992" s="2"/>
      <c r="EL992" s="2"/>
      <c r="EM992" s="2"/>
      <c r="EN992" s="2"/>
      <c r="EO992" s="2"/>
      <c r="EP992" s="2"/>
      <c r="EQ992" s="2"/>
      <c r="ER992" s="2"/>
      <c r="ES992" s="2"/>
      <c r="ET992" s="2"/>
      <c r="EU992" s="2"/>
      <c r="EV992" s="2"/>
      <c r="EW992" s="2"/>
      <c r="EX992" s="2"/>
      <c r="EY992" s="2"/>
      <c r="EZ992" s="2"/>
      <c r="FA992" s="2"/>
      <c r="FB992" s="2"/>
      <c r="FC992" s="2"/>
    </row>
    <row r="993" spans="5:159">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G993" s="2"/>
      <c r="DH993" s="2"/>
      <c r="DI993" s="2"/>
      <c r="DJ993" s="2"/>
      <c r="DK993" s="2"/>
      <c r="DL993" s="2"/>
      <c r="DM993" s="2"/>
      <c r="DN993" s="2"/>
      <c r="DO993" s="2"/>
      <c r="DP993" s="2"/>
      <c r="DQ993" s="2"/>
      <c r="DR993" s="2"/>
      <c r="DS993" s="2"/>
      <c r="DT993" s="2"/>
      <c r="DU993" s="2"/>
      <c r="DV993" s="2"/>
      <c r="DW993" s="2"/>
      <c r="DX993" s="2"/>
      <c r="DY993" s="2"/>
      <c r="DZ993" s="2"/>
      <c r="EA993" s="2"/>
      <c r="EB993" s="2"/>
      <c r="EC993" s="2"/>
      <c r="ED993" s="2"/>
      <c r="EE993" s="2"/>
      <c r="EF993" s="2"/>
      <c r="EG993" s="2"/>
      <c r="EH993" s="2"/>
      <c r="EI993" s="2"/>
      <c r="EJ993" s="2"/>
      <c r="EK993" s="2"/>
      <c r="EL993" s="2"/>
      <c r="EM993" s="2"/>
      <c r="EN993" s="2"/>
      <c r="EO993" s="2"/>
      <c r="EP993" s="2"/>
      <c r="EQ993" s="2"/>
      <c r="ER993" s="2"/>
      <c r="ES993" s="2"/>
      <c r="ET993" s="2"/>
      <c r="EU993" s="2"/>
      <c r="EV993" s="2"/>
      <c r="EW993" s="2"/>
      <c r="EX993" s="2"/>
      <c r="EY993" s="2"/>
      <c r="EZ993" s="2"/>
      <c r="FA993" s="2"/>
      <c r="FB993" s="2"/>
      <c r="FC993" s="2"/>
    </row>
    <row r="994" spans="5:159">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G994" s="2"/>
      <c r="DH994" s="2"/>
      <c r="DI994" s="2"/>
      <c r="DJ994" s="2"/>
      <c r="DK994" s="2"/>
      <c r="DL994" s="2"/>
      <c r="DM994" s="2"/>
      <c r="DN994" s="2"/>
      <c r="DO994" s="2"/>
      <c r="DP994" s="2"/>
      <c r="DQ994" s="2"/>
      <c r="DR994" s="2"/>
      <c r="DS994" s="2"/>
      <c r="DT994" s="2"/>
      <c r="DU994" s="2"/>
      <c r="DV994" s="2"/>
      <c r="DW994" s="2"/>
      <c r="DX994" s="2"/>
      <c r="DY994" s="2"/>
      <c r="DZ994" s="2"/>
      <c r="EA994" s="2"/>
      <c r="EB994" s="2"/>
      <c r="EC994" s="2"/>
      <c r="ED994" s="2"/>
      <c r="EE994" s="2"/>
      <c r="EF994" s="2"/>
      <c r="EG994" s="2"/>
      <c r="EH994" s="2"/>
      <c r="EI994" s="2"/>
      <c r="EJ994" s="2"/>
      <c r="EK994" s="2"/>
      <c r="EL994" s="2"/>
      <c r="EM994" s="2"/>
      <c r="EN994" s="2"/>
      <c r="EO994" s="2"/>
      <c r="EP994" s="2"/>
      <c r="EQ994" s="2"/>
      <c r="ER994" s="2"/>
      <c r="ES994" s="2"/>
      <c r="ET994" s="2"/>
      <c r="EU994" s="2"/>
      <c r="EV994" s="2"/>
      <c r="EW994" s="2"/>
      <c r="EX994" s="2"/>
      <c r="EY994" s="2"/>
      <c r="EZ994" s="2"/>
      <c r="FA994" s="2"/>
      <c r="FB994" s="2"/>
      <c r="FC994" s="2"/>
    </row>
    <row r="995" spans="5:159">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G995" s="2"/>
      <c r="DH995" s="2"/>
      <c r="DI995" s="2"/>
      <c r="DJ995" s="2"/>
      <c r="DK995" s="2"/>
      <c r="DL995" s="2"/>
      <c r="DM995" s="2"/>
      <c r="DN995" s="2"/>
      <c r="DO995" s="2"/>
      <c r="DP995" s="2"/>
      <c r="DQ995" s="2"/>
      <c r="DR995" s="2"/>
      <c r="DS995" s="2"/>
      <c r="DT995" s="2"/>
      <c r="DU995" s="2"/>
      <c r="DV995" s="2"/>
      <c r="DW995" s="2"/>
      <c r="DX995" s="2"/>
      <c r="DY995" s="2"/>
      <c r="DZ995" s="2"/>
      <c r="EA995" s="2"/>
      <c r="EB995" s="2"/>
      <c r="EC995" s="2"/>
      <c r="ED995" s="2"/>
      <c r="EE995" s="2"/>
      <c r="EF995" s="2"/>
      <c r="EG995" s="2"/>
      <c r="EH995" s="2"/>
      <c r="EI995" s="2"/>
      <c r="EJ995" s="2"/>
      <c r="EK995" s="2"/>
      <c r="EL995" s="2"/>
      <c r="EM995" s="2"/>
      <c r="EN995" s="2"/>
      <c r="EO995" s="2"/>
      <c r="EP995" s="2"/>
      <c r="EQ995" s="2"/>
      <c r="ER995" s="2"/>
      <c r="ES995" s="2"/>
      <c r="ET995" s="2"/>
      <c r="EU995" s="2"/>
      <c r="EV995" s="2"/>
      <c r="EW995" s="2"/>
      <c r="EX995" s="2"/>
      <c r="EY995" s="2"/>
      <c r="EZ995" s="2"/>
      <c r="FA995" s="2"/>
      <c r="FB995" s="2"/>
      <c r="FC995" s="2"/>
    </row>
    <row r="996" spans="5:159">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G996" s="2"/>
      <c r="DH996" s="2"/>
      <c r="DI996" s="2"/>
      <c r="DJ996" s="2"/>
      <c r="DK996" s="2"/>
      <c r="DL996" s="2"/>
      <c r="DM996" s="2"/>
      <c r="DN996" s="2"/>
      <c r="DO996" s="2"/>
      <c r="DP996" s="2"/>
      <c r="DQ996" s="2"/>
      <c r="DR996" s="2"/>
      <c r="DS996" s="2"/>
      <c r="DT996" s="2"/>
      <c r="DU996" s="2"/>
      <c r="DV996" s="2"/>
      <c r="DW996" s="2"/>
      <c r="DX996" s="2"/>
      <c r="DY996" s="2"/>
      <c r="DZ996" s="2"/>
      <c r="EA996" s="2"/>
      <c r="EB996" s="2"/>
      <c r="EC996" s="2"/>
      <c r="ED996" s="2"/>
      <c r="EE996" s="2"/>
      <c r="EF996" s="2"/>
      <c r="EG996" s="2"/>
      <c r="EH996" s="2"/>
      <c r="EI996" s="2"/>
      <c r="EJ996" s="2"/>
      <c r="EK996" s="2"/>
      <c r="EL996" s="2"/>
      <c r="EM996" s="2"/>
      <c r="EN996" s="2"/>
      <c r="EO996" s="2"/>
      <c r="EP996" s="2"/>
      <c r="EQ996" s="2"/>
      <c r="ER996" s="2"/>
      <c r="ES996" s="2"/>
      <c r="ET996" s="2"/>
      <c r="EU996" s="2"/>
      <c r="EV996" s="2"/>
      <c r="EW996" s="2"/>
      <c r="EX996" s="2"/>
      <c r="EY996" s="2"/>
      <c r="EZ996" s="2"/>
      <c r="FA996" s="2"/>
      <c r="FB996" s="2"/>
      <c r="FC996" s="2"/>
    </row>
    <row r="997" spans="5:159">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G997" s="2"/>
      <c r="DH997" s="2"/>
      <c r="DI997" s="2"/>
      <c r="DJ997" s="2"/>
      <c r="DK997" s="2"/>
      <c r="DL997" s="2"/>
      <c r="DM997" s="2"/>
      <c r="DN997" s="2"/>
      <c r="DO997" s="2"/>
      <c r="DP997" s="2"/>
      <c r="DQ997" s="2"/>
      <c r="DR997" s="2"/>
      <c r="DS997" s="2"/>
      <c r="DT997" s="2"/>
      <c r="DU997" s="2"/>
      <c r="DV997" s="2"/>
      <c r="DW997" s="2"/>
      <c r="DX997" s="2"/>
      <c r="DY997" s="2"/>
      <c r="DZ997" s="2"/>
      <c r="EA997" s="2"/>
      <c r="EB997" s="2"/>
      <c r="EC997" s="2"/>
      <c r="ED997" s="2"/>
      <c r="EE997" s="2"/>
      <c r="EF997" s="2"/>
      <c r="EG997" s="2"/>
      <c r="EH997" s="2"/>
      <c r="EI997" s="2"/>
      <c r="EJ997" s="2"/>
      <c r="EK997" s="2"/>
      <c r="EL997" s="2"/>
      <c r="EM997" s="2"/>
      <c r="EN997" s="2"/>
      <c r="EO997" s="2"/>
      <c r="EP997" s="2"/>
      <c r="EQ997" s="2"/>
      <c r="ER997" s="2"/>
      <c r="ES997" s="2"/>
      <c r="ET997" s="2"/>
      <c r="EU997" s="2"/>
      <c r="EV997" s="2"/>
      <c r="EW997" s="2"/>
      <c r="EX997" s="2"/>
      <c r="EY997" s="2"/>
      <c r="EZ997" s="2"/>
      <c r="FA997" s="2"/>
      <c r="FB997" s="2"/>
      <c r="FC997" s="2"/>
    </row>
    <row r="998" spans="5:159">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c r="DG998" s="2"/>
      <c r="DH998" s="2"/>
      <c r="DI998" s="2"/>
      <c r="DJ998" s="2"/>
      <c r="DK998" s="2"/>
      <c r="DL998" s="2"/>
      <c r="DM998" s="2"/>
      <c r="DN998" s="2"/>
      <c r="DO998" s="2"/>
      <c r="DP998" s="2"/>
      <c r="DQ998" s="2"/>
      <c r="DR998" s="2"/>
      <c r="DS998" s="2"/>
      <c r="DT998" s="2"/>
      <c r="DU998" s="2"/>
      <c r="DV998" s="2"/>
      <c r="DW998" s="2"/>
      <c r="DX998" s="2"/>
      <c r="DY998" s="2"/>
      <c r="DZ998" s="2"/>
      <c r="EA998" s="2"/>
      <c r="EB998" s="2"/>
      <c r="EC998" s="2"/>
      <c r="ED998" s="2"/>
      <c r="EE998" s="2"/>
      <c r="EF998" s="2"/>
      <c r="EG998" s="2"/>
      <c r="EH998" s="2"/>
      <c r="EI998" s="2"/>
      <c r="EJ998" s="2"/>
      <c r="EK998" s="2"/>
      <c r="EL998" s="2"/>
      <c r="EM998" s="2"/>
      <c r="EN998" s="2"/>
      <c r="EO998" s="2"/>
      <c r="EP998" s="2"/>
      <c r="EQ998" s="2"/>
      <c r="ER998" s="2"/>
      <c r="ES998" s="2"/>
      <c r="ET998" s="2"/>
      <c r="EU998" s="2"/>
      <c r="EV998" s="2"/>
      <c r="EW998" s="2"/>
      <c r="EX998" s="2"/>
      <c r="EY998" s="2"/>
      <c r="EZ998" s="2"/>
      <c r="FA998" s="2"/>
      <c r="FB998" s="2"/>
      <c r="FC998" s="2"/>
    </row>
    <row r="999" spans="5:159">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c r="DG999" s="2"/>
      <c r="DH999" s="2"/>
      <c r="DI999" s="2"/>
      <c r="DJ999" s="2"/>
      <c r="DK999" s="2"/>
      <c r="DL999" s="2"/>
      <c r="DM999" s="2"/>
      <c r="DN999" s="2"/>
      <c r="DO999" s="2"/>
      <c r="DP999" s="2"/>
      <c r="DQ999" s="2"/>
      <c r="DR999" s="2"/>
      <c r="DS999" s="2"/>
      <c r="DT999" s="2"/>
      <c r="DU999" s="2"/>
      <c r="DV999" s="2"/>
      <c r="DW999" s="2"/>
      <c r="DX999" s="2"/>
      <c r="DY999" s="2"/>
      <c r="DZ999" s="2"/>
      <c r="EA999" s="2"/>
      <c r="EB999" s="2"/>
      <c r="EC999" s="2"/>
      <c r="ED999" s="2"/>
      <c r="EE999" s="2"/>
      <c r="EF999" s="2"/>
      <c r="EG999" s="2"/>
      <c r="EH999" s="2"/>
      <c r="EI999" s="2"/>
      <c r="EJ999" s="2"/>
      <c r="EK999" s="2"/>
      <c r="EL999" s="2"/>
      <c r="EM999" s="2"/>
      <c r="EN999" s="2"/>
      <c r="EO999" s="2"/>
      <c r="EP999" s="2"/>
      <c r="EQ999" s="2"/>
      <c r="ER999" s="2"/>
      <c r="ES999" s="2"/>
      <c r="ET999" s="2"/>
      <c r="EU999" s="2"/>
      <c r="EV999" s="2"/>
      <c r="EW999" s="2"/>
      <c r="EX999" s="2"/>
      <c r="EY999" s="2"/>
      <c r="EZ999" s="2"/>
      <c r="FA999" s="2"/>
      <c r="FB999" s="2"/>
      <c r="FC999" s="2"/>
    </row>
    <row r="1000" spans="5:159">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c r="DG1000" s="2"/>
      <c r="DH1000" s="2"/>
      <c r="DI1000" s="2"/>
      <c r="DJ1000" s="2"/>
      <c r="DK1000" s="2"/>
      <c r="DL1000" s="2"/>
      <c r="DM1000" s="2"/>
      <c r="DN1000" s="2"/>
      <c r="DO1000" s="2"/>
      <c r="DP1000" s="2"/>
      <c r="DQ1000" s="2"/>
      <c r="DR1000" s="2"/>
      <c r="DS1000" s="2"/>
      <c r="DT1000" s="2"/>
      <c r="DU1000" s="2"/>
      <c r="DV1000" s="2"/>
      <c r="DW1000" s="2"/>
      <c r="DX1000" s="2"/>
      <c r="DY1000" s="2"/>
      <c r="DZ1000" s="2"/>
      <c r="EA1000" s="2"/>
      <c r="EB1000" s="2"/>
      <c r="EC1000" s="2"/>
      <c r="ED1000" s="2"/>
      <c r="EE1000" s="2"/>
      <c r="EF1000" s="2"/>
      <c r="EG1000" s="2"/>
      <c r="EH1000" s="2"/>
      <c r="EI1000" s="2"/>
      <c r="EJ1000" s="2"/>
      <c r="EK1000" s="2"/>
      <c r="EL1000" s="2"/>
      <c r="EM1000" s="2"/>
      <c r="EN1000" s="2"/>
      <c r="EO1000" s="2"/>
      <c r="EP1000" s="2"/>
      <c r="EQ1000" s="2"/>
      <c r="ER1000" s="2"/>
      <c r="ES1000" s="2"/>
      <c r="ET1000" s="2"/>
      <c r="EU1000" s="2"/>
      <c r="EV1000" s="2"/>
      <c r="EW1000" s="2"/>
      <c r="EX1000" s="2"/>
      <c r="EY1000" s="2"/>
      <c r="EZ1000" s="2"/>
      <c r="FA1000" s="2"/>
      <c r="FB1000" s="2"/>
      <c r="FC1000" s="2"/>
    </row>
    <row r="1001" spans="5:159">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c r="DG1001" s="2"/>
      <c r="DH1001" s="2"/>
      <c r="DI1001" s="2"/>
      <c r="DJ1001" s="2"/>
      <c r="DK1001" s="2"/>
      <c r="DL1001" s="2"/>
      <c r="DM1001" s="2"/>
      <c r="DN1001" s="2"/>
      <c r="DO1001" s="2"/>
      <c r="DP1001" s="2"/>
      <c r="DQ1001" s="2"/>
      <c r="DR1001" s="2"/>
      <c r="DS1001" s="2"/>
      <c r="DT1001" s="2"/>
      <c r="DU1001" s="2"/>
      <c r="DV1001" s="2"/>
      <c r="DW1001" s="2"/>
      <c r="DX1001" s="2"/>
      <c r="DY1001" s="2"/>
      <c r="DZ1001" s="2"/>
      <c r="EA1001" s="2"/>
      <c r="EB1001" s="2"/>
      <c r="EC1001" s="2"/>
      <c r="ED1001" s="2"/>
      <c r="EE1001" s="2"/>
      <c r="EF1001" s="2"/>
      <c r="EG1001" s="2"/>
      <c r="EH1001" s="2"/>
      <c r="EI1001" s="2"/>
      <c r="EJ1001" s="2"/>
      <c r="EK1001" s="2"/>
      <c r="EL1001" s="2"/>
      <c r="EM1001" s="2"/>
      <c r="EN1001" s="2"/>
      <c r="EO1001" s="2"/>
      <c r="EP1001" s="2"/>
      <c r="EQ1001" s="2"/>
      <c r="ER1001" s="2"/>
      <c r="ES1001" s="2"/>
      <c r="ET1001" s="2"/>
      <c r="EU1001" s="2"/>
      <c r="EV1001" s="2"/>
      <c r="EW1001" s="2"/>
      <c r="EX1001" s="2"/>
      <c r="EY1001" s="2"/>
      <c r="EZ1001" s="2"/>
      <c r="FA1001" s="2"/>
      <c r="FB1001" s="2"/>
      <c r="FC1001" s="2"/>
    </row>
    <row r="1002" spans="5:159">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c r="DG1002" s="2"/>
      <c r="DH1002" s="2"/>
      <c r="DI1002" s="2"/>
      <c r="DJ1002" s="2"/>
      <c r="DK1002" s="2"/>
      <c r="DL1002" s="2"/>
      <c r="DM1002" s="2"/>
      <c r="DN1002" s="2"/>
      <c r="DO1002" s="2"/>
      <c r="DP1002" s="2"/>
      <c r="DQ1002" s="2"/>
      <c r="DR1002" s="2"/>
      <c r="DS1002" s="2"/>
      <c r="DT1002" s="2"/>
      <c r="DU1002" s="2"/>
      <c r="DV1002" s="2"/>
      <c r="DW1002" s="2"/>
      <c r="DX1002" s="2"/>
      <c r="DY1002" s="2"/>
      <c r="DZ1002" s="2"/>
      <c r="EA1002" s="2"/>
      <c r="EB1002" s="2"/>
      <c r="EC1002" s="2"/>
      <c r="ED1002" s="2"/>
      <c r="EE1002" s="2"/>
      <c r="EF1002" s="2"/>
      <c r="EG1002" s="2"/>
      <c r="EH1002" s="2"/>
      <c r="EI1002" s="2"/>
      <c r="EJ1002" s="2"/>
      <c r="EK1002" s="2"/>
      <c r="EL1002" s="2"/>
      <c r="EM1002" s="2"/>
      <c r="EN1002" s="2"/>
      <c r="EO1002" s="2"/>
      <c r="EP1002" s="2"/>
      <c r="EQ1002" s="2"/>
      <c r="ER1002" s="2"/>
      <c r="ES1002" s="2"/>
      <c r="ET1002" s="2"/>
      <c r="EU1002" s="2"/>
      <c r="EV1002" s="2"/>
      <c r="EW1002" s="2"/>
      <c r="EX1002" s="2"/>
      <c r="EY1002" s="2"/>
      <c r="EZ1002" s="2"/>
      <c r="FA1002" s="2"/>
      <c r="FB1002" s="2"/>
      <c r="FC1002" s="2"/>
    </row>
    <row r="1003" spans="5:159">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c r="BA1003" s="2"/>
      <c r="BB1003" s="2"/>
      <c r="BC1003" s="2"/>
      <c r="BD1003" s="2"/>
      <c r="BE1003" s="2"/>
      <c r="BF1003" s="2"/>
      <c r="BG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c r="DG1003" s="2"/>
      <c r="DH1003" s="2"/>
      <c r="DI1003" s="2"/>
      <c r="DJ1003" s="2"/>
      <c r="DK1003" s="2"/>
      <c r="DL1003" s="2"/>
      <c r="DM1003" s="2"/>
      <c r="DN1003" s="2"/>
      <c r="DO1003" s="2"/>
      <c r="DP1003" s="2"/>
      <c r="DQ1003" s="2"/>
      <c r="DR1003" s="2"/>
      <c r="DS1003" s="2"/>
      <c r="DT1003" s="2"/>
      <c r="DU1003" s="2"/>
      <c r="DV1003" s="2"/>
      <c r="DW1003" s="2"/>
      <c r="DX1003" s="2"/>
      <c r="DY1003" s="2"/>
      <c r="DZ1003" s="2"/>
      <c r="EA1003" s="2"/>
      <c r="EB1003" s="2"/>
      <c r="EC1003" s="2"/>
      <c r="ED1003" s="2"/>
      <c r="EE1003" s="2"/>
      <c r="EF1003" s="2"/>
      <c r="EG1003" s="2"/>
      <c r="EH1003" s="2"/>
      <c r="EI1003" s="2"/>
      <c r="EJ1003" s="2"/>
      <c r="EK1003" s="2"/>
      <c r="EL1003" s="2"/>
      <c r="EM1003" s="2"/>
      <c r="EN1003" s="2"/>
      <c r="EO1003" s="2"/>
      <c r="EP1003" s="2"/>
      <c r="EQ1003" s="2"/>
      <c r="ER1003" s="2"/>
      <c r="ES1003" s="2"/>
      <c r="ET1003" s="2"/>
      <c r="EU1003" s="2"/>
      <c r="EV1003" s="2"/>
      <c r="EW1003" s="2"/>
      <c r="EX1003" s="2"/>
      <c r="EY1003" s="2"/>
      <c r="EZ1003" s="2"/>
      <c r="FA1003" s="2"/>
      <c r="FB1003" s="2"/>
      <c r="FC1003" s="2"/>
    </row>
    <row r="1004" spans="5:159">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c r="BA1004" s="2"/>
      <c r="BB1004" s="2"/>
      <c r="BC1004" s="2"/>
      <c r="BD1004" s="2"/>
      <c r="BE1004" s="2"/>
      <c r="BF1004" s="2"/>
      <c r="BG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c r="DG1004" s="2"/>
      <c r="DH1004" s="2"/>
      <c r="DI1004" s="2"/>
      <c r="DJ1004" s="2"/>
      <c r="DK1004" s="2"/>
      <c r="DL1004" s="2"/>
      <c r="DM1004" s="2"/>
      <c r="DN1004" s="2"/>
      <c r="DO1004" s="2"/>
      <c r="DP1004" s="2"/>
      <c r="DQ1004" s="2"/>
      <c r="DR1004" s="2"/>
      <c r="DS1004" s="2"/>
      <c r="DT1004" s="2"/>
      <c r="DU1004" s="2"/>
      <c r="DV1004" s="2"/>
      <c r="DW1004" s="2"/>
      <c r="DX1004" s="2"/>
      <c r="DY1004" s="2"/>
      <c r="DZ1004" s="2"/>
      <c r="EA1004" s="2"/>
      <c r="EB1004" s="2"/>
      <c r="EC1004" s="2"/>
      <c r="ED1004" s="2"/>
      <c r="EE1004" s="2"/>
      <c r="EF1004" s="2"/>
      <c r="EG1004" s="2"/>
      <c r="EH1004" s="2"/>
      <c r="EI1004" s="2"/>
      <c r="EJ1004" s="2"/>
      <c r="EK1004" s="2"/>
      <c r="EL1004" s="2"/>
      <c r="EM1004" s="2"/>
      <c r="EN1004" s="2"/>
      <c r="EO1004" s="2"/>
      <c r="EP1004" s="2"/>
      <c r="EQ1004" s="2"/>
      <c r="ER1004" s="2"/>
      <c r="ES1004" s="2"/>
      <c r="ET1004" s="2"/>
      <c r="EU1004" s="2"/>
      <c r="EV1004" s="2"/>
      <c r="EW1004" s="2"/>
      <c r="EX1004" s="2"/>
      <c r="EY1004" s="2"/>
      <c r="EZ1004" s="2"/>
      <c r="FA1004" s="2"/>
      <c r="FB1004" s="2"/>
      <c r="FC1004" s="2"/>
    </row>
    <row r="1005" spans="5:159">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c r="AU1005" s="2"/>
      <c r="AV1005" s="2"/>
      <c r="AW1005" s="2"/>
      <c r="AX1005" s="2"/>
      <c r="AY1005" s="2"/>
      <c r="AZ1005" s="2"/>
      <c r="BA1005" s="2"/>
      <c r="BB1005" s="2"/>
      <c r="BC1005" s="2"/>
      <c r="BD1005" s="2"/>
      <c r="BE1005" s="2"/>
      <c r="BF1005" s="2"/>
      <c r="BG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c r="DG1005" s="2"/>
      <c r="DH1005" s="2"/>
      <c r="DI1005" s="2"/>
      <c r="DJ1005" s="2"/>
      <c r="DK1005" s="2"/>
      <c r="DL1005" s="2"/>
      <c r="DM1005" s="2"/>
      <c r="DN1005" s="2"/>
      <c r="DO1005" s="2"/>
      <c r="DP1005" s="2"/>
      <c r="DQ1005" s="2"/>
      <c r="DR1005" s="2"/>
      <c r="DS1005" s="2"/>
      <c r="DT1005" s="2"/>
      <c r="DU1005" s="2"/>
      <c r="DV1005" s="2"/>
      <c r="DW1005" s="2"/>
      <c r="DX1005" s="2"/>
      <c r="DY1005" s="2"/>
      <c r="DZ1005" s="2"/>
      <c r="EA1005" s="2"/>
      <c r="EB1005" s="2"/>
      <c r="EC1005" s="2"/>
      <c r="ED1005" s="2"/>
      <c r="EE1005" s="2"/>
      <c r="EF1005" s="2"/>
      <c r="EG1005" s="2"/>
      <c r="EH1005" s="2"/>
      <c r="EI1005" s="2"/>
      <c r="EJ1005" s="2"/>
      <c r="EK1005" s="2"/>
      <c r="EL1005" s="2"/>
      <c r="EM1005" s="2"/>
      <c r="EN1005" s="2"/>
      <c r="EO1005" s="2"/>
      <c r="EP1005" s="2"/>
      <c r="EQ1005" s="2"/>
      <c r="ER1005" s="2"/>
      <c r="ES1005" s="2"/>
      <c r="ET1005" s="2"/>
      <c r="EU1005" s="2"/>
      <c r="EV1005" s="2"/>
      <c r="EW1005" s="2"/>
      <c r="EX1005" s="2"/>
      <c r="EY1005" s="2"/>
      <c r="EZ1005" s="2"/>
      <c r="FA1005" s="2"/>
      <c r="FB1005" s="2"/>
      <c r="FC1005" s="2"/>
    </row>
    <row r="1006" spans="5:159">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c r="AU1006" s="2"/>
      <c r="AV1006" s="2"/>
      <c r="AW1006" s="2"/>
      <c r="AX1006" s="2"/>
      <c r="AY1006" s="2"/>
      <c r="AZ1006" s="2"/>
      <c r="BA1006" s="2"/>
      <c r="BB1006" s="2"/>
      <c r="BC1006" s="2"/>
      <c r="BD1006" s="2"/>
      <c r="BE1006" s="2"/>
      <c r="BF1006" s="2"/>
      <c r="BG1006" s="2"/>
      <c r="BH1006" s="2"/>
      <c r="BI1006" s="2"/>
      <c r="BJ1006" s="2"/>
      <c r="BK1006" s="2"/>
      <c r="BL1006" s="2"/>
      <c r="BM1006" s="2"/>
      <c r="BN1006" s="2"/>
      <c r="BO1006" s="2"/>
      <c r="BP1006" s="2"/>
      <c r="BQ1006" s="2"/>
      <c r="BR1006" s="2"/>
      <c r="BS1006" s="2"/>
      <c r="BT1006" s="2"/>
      <c r="BU1006" s="2"/>
      <c r="BV1006" s="2"/>
      <c r="BW1006" s="2"/>
      <c r="BX1006" s="2"/>
      <c r="BY1006" s="2"/>
      <c r="BZ1006" s="2"/>
      <c r="CA1006" s="2"/>
      <c r="CB1006" s="2"/>
      <c r="CC1006" s="2"/>
      <c r="CD1006" s="2"/>
      <c r="CE1006" s="2"/>
      <c r="CF1006" s="2"/>
      <c r="CG1006" s="2"/>
      <c r="CH1006" s="2"/>
      <c r="CI1006" s="2"/>
      <c r="CJ1006" s="2"/>
      <c r="CK1006" s="2"/>
      <c r="CL1006" s="2"/>
      <c r="CM1006" s="2"/>
      <c r="CN1006" s="2"/>
      <c r="CO1006" s="2"/>
      <c r="CP1006" s="2"/>
      <c r="CQ1006" s="2"/>
      <c r="CR1006" s="2"/>
      <c r="CS1006" s="2"/>
      <c r="CT1006" s="2"/>
      <c r="CU1006" s="2"/>
      <c r="CV1006" s="2"/>
      <c r="CW1006" s="2"/>
      <c r="CX1006" s="2"/>
      <c r="CY1006" s="2"/>
      <c r="CZ1006" s="2"/>
      <c r="DA1006" s="2"/>
      <c r="DB1006" s="2"/>
      <c r="DC1006" s="2"/>
      <c r="DD1006" s="2"/>
      <c r="DE1006" s="2"/>
      <c r="DF1006" s="2"/>
      <c r="DG1006" s="2"/>
      <c r="DH1006" s="2"/>
      <c r="DI1006" s="2"/>
      <c r="DJ1006" s="2"/>
      <c r="DK1006" s="2"/>
      <c r="DL1006" s="2"/>
      <c r="DM1006" s="2"/>
      <c r="DN1006" s="2"/>
      <c r="DO1006" s="2"/>
      <c r="DP1006" s="2"/>
      <c r="DQ1006" s="2"/>
      <c r="DR1006" s="2"/>
      <c r="DS1006" s="2"/>
      <c r="DT1006" s="2"/>
      <c r="DU1006" s="2"/>
      <c r="DV1006" s="2"/>
      <c r="DW1006" s="2"/>
      <c r="DX1006" s="2"/>
      <c r="DY1006" s="2"/>
      <c r="DZ1006" s="2"/>
      <c r="EA1006" s="2"/>
      <c r="EB1006" s="2"/>
      <c r="EC1006" s="2"/>
      <c r="ED1006" s="2"/>
      <c r="EE1006" s="2"/>
      <c r="EF1006" s="2"/>
      <c r="EG1006" s="2"/>
      <c r="EH1006" s="2"/>
      <c r="EI1006" s="2"/>
      <c r="EJ1006" s="2"/>
      <c r="EK1006" s="2"/>
      <c r="EL1006" s="2"/>
      <c r="EM1006" s="2"/>
      <c r="EN1006" s="2"/>
      <c r="EO1006" s="2"/>
      <c r="EP1006" s="2"/>
      <c r="EQ1006" s="2"/>
      <c r="ER1006" s="2"/>
      <c r="ES1006" s="2"/>
      <c r="ET1006" s="2"/>
      <c r="EU1006" s="2"/>
      <c r="EV1006" s="2"/>
      <c r="EW1006" s="2"/>
      <c r="EX1006" s="2"/>
      <c r="EY1006" s="2"/>
      <c r="EZ1006" s="2"/>
      <c r="FA1006" s="2"/>
      <c r="FB1006" s="2"/>
      <c r="FC1006" s="2"/>
    </row>
    <row r="1007" spans="5:159">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c r="BD1007" s="2"/>
      <c r="BE1007" s="2"/>
      <c r="BF1007" s="2"/>
      <c r="BG1007" s="2"/>
      <c r="BH1007" s="2"/>
      <c r="BI1007" s="2"/>
      <c r="BJ1007" s="2"/>
      <c r="BK1007" s="2"/>
      <c r="BL1007" s="2"/>
      <c r="BM1007" s="2"/>
      <c r="BN1007" s="2"/>
      <c r="BO1007" s="2"/>
      <c r="BP1007" s="2"/>
      <c r="BQ1007" s="2"/>
      <c r="BR1007" s="2"/>
      <c r="BS1007" s="2"/>
      <c r="BT1007" s="2"/>
      <c r="BU1007" s="2"/>
      <c r="BV1007" s="2"/>
      <c r="BW1007" s="2"/>
      <c r="BX1007" s="2"/>
      <c r="BY1007" s="2"/>
      <c r="BZ1007" s="2"/>
      <c r="CA1007" s="2"/>
      <c r="CB1007" s="2"/>
      <c r="CC1007" s="2"/>
      <c r="CD1007" s="2"/>
      <c r="CE1007" s="2"/>
      <c r="CF1007" s="2"/>
      <c r="CG1007" s="2"/>
      <c r="CH1007" s="2"/>
      <c r="CI1007" s="2"/>
      <c r="CJ1007" s="2"/>
      <c r="CK1007" s="2"/>
      <c r="CL1007" s="2"/>
      <c r="CM1007" s="2"/>
      <c r="CN1007" s="2"/>
      <c r="CO1007" s="2"/>
      <c r="CP1007" s="2"/>
      <c r="CQ1007" s="2"/>
      <c r="CR1007" s="2"/>
      <c r="CS1007" s="2"/>
      <c r="CT1007" s="2"/>
      <c r="CU1007" s="2"/>
      <c r="CV1007" s="2"/>
      <c r="CW1007" s="2"/>
      <c r="CX1007" s="2"/>
      <c r="CY1007" s="2"/>
      <c r="CZ1007" s="2"/>
      <c r="DA1007" s="2"/>
      <c r="DB1007" s="2"/>
      <c r="DC1007" s="2"/>
      <c r="DD1007" s="2"/>
      <c r="DE1007" s="2"/>
      <c r="DF1007" s="2"/>
      <c r="DG1007" s="2"/>
      <c r="DH1007" s="2"/>
      <c r="DI1007" s="2"/>
      <c r="DJ1007" s="2"/>
      <c r="DK1007" s="2"/>
      <c r="DL1007" s="2"/>
      <c r="DM1007" s="2"/>
      <c r="DN1007" s="2"/>
      <c r="DO1007" s="2"/>
      <c r="DP1007" s="2"/>
      <c r="DQ1007" s="2"/>
      <c r="DR1007" s="2"/>
      <c r="DS1007" s="2"/>
      <c r="DT1007" s="2"/>
      <c r="DU1007" s="2"/>
      <c r="DV1007" s="2"/>
      <c r="DW1007" s="2"/>
      <c r="DX1007" s="2"/>
      <c r="DY1007" s="2"/>
      <c r="DZ1007" s="2"/>
      <c r="EA1007" s="2"/>
      <c r="EB1007" s="2"/>
      <c r="EC1007" s="2"/>
      <c r="ED1007" s="2"/>
      <c r="EE1007" s="2"/>
      <c r="EF1007" s="2"/>
      <c r="EG1007" s="2"/>
      <c r="EH1007" s="2"/>
      <c r="EI1007" s="2"/>
      <c r="EJ1007" s="2"/>
      <c r="EK1007" s="2"/>
      <c r="EL1007" s="2"/>
      <c r="EM1007" s="2"/>
      <c r="EN1007" s="2"/>
      <c r="EO1007" s="2"/>
      <c r="EP1007" s="2"/>
      <c r="EQ1007" s="2"/>
      <c r="ER1007" s="2"/>
      <c r="ES1007" s="2"/>
      <c r="ET1007" s="2"/>
      <c r="EU1007" s="2"/>
      <c r="EV1007" s="2"/>
      <c r="EW1007" s="2"/>
      <c r="EX1007" s="2"/>
      <c r="EY1007" s="2"/>
      <c r="EZ1007" s="2"/>
      <c r="FA1007" s="2"/>
      <c r="FB1007" s="2"/>
      <c r="FC1007" s="2"/>
    </row>
    <row r="1008" spans="5:159">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c r="AU1008" s="2"/>
      <c r="AV1008" s="2"/>
      <c r="AW1008" s="2"/>
      <c r="AX1008" s="2"/>
      <c r="AY1008" s="2"/>
      <c r="AZ1008" s="2"/>
      <c r="BA1008" s="2"/>
      <c r="BB1008" s="2"/>
      <c r="BC1008" s="2"/>
      <c r="BD1008" s="2"/>
      <c r="BE1008" s="2"/>
      <c r="BF1008" s="2"/>
      <c r="BG1008" s="2"/>
      <c r="BH1008" s="2"/>
      <c r="BI1008" s="2"/>
      <c r="BJ1008" s="2"/>
      <c r="BK1008" s="2"/>
      <c r="BL1008" s="2"/>
      <c r="BM1008" s="2"/>
      <c r="BN1008" s="2"/>
      <c r="BO1008" s="2"/>
      <c r="BP1008" s="2"/>
      <c r="BQ1008" s="2"/>
      <c r="BR1008" s="2"/>
      <c r="BS1008" s="2"/>
      <c r="BT1008" s="2"/>
      <c r="BU1008" s="2"/>
      <c r="BV1008" s="2"/>
      <c r="BW1008" s="2"/>
      <c r="BX1008" s="2"/>
      <c r="BY1008" s="2"/>
      <c r="BZ1008" s="2"/>
      <c r="CA1008" s="2"/>
      <c r="CB1008" s="2"/>
      <c r="CC1008" s="2"/>
      <c r="CD1008" s="2"/>
      <c r="CE1008" s="2"/>
      <c r="CF1008" s="2"/>
      <c r="CG1008" s="2"/>
      <c r="CH1008" s="2"/>
      <c r="CI1008" s="2"/>
      <c r="CJ1008" s="2"/>
      <c r="CK1008" s="2"/>
      <c r="CL1008" s="2"/>
      <c r="CM1008" s="2"/>
      <c r="CN1008" s="2"/>
      <c r="CO1008" s="2"/>
      <c r="CP1008" s="2"/>
      <c r="CQ1008" s="2"/>
      <c r="CR1008" s="2"/>
      <c r="CS1008" s="2"/>
      <c r="CT1008" s="2"/>
      <c r="CU1008" s="2"/>
      <c r="CV1008" s="2"/>
      <c r="CW1008" s="2"/>
      <c r="CX1008" s="2"/>
      <c r="CY1008" s="2"/>
      <c r="CZ1008" s="2"/>
      <c r="DA1008" s="2"/>
      <c r="DB1008" s="2"/>
      <c r="DC1008" s="2"/>
      <c r="DD1008" s="2"/>
      <c r="DE1008" s="2"/>
      <c r="DF1008" s="2"/>
      <c r="DG1008" s="2"/>
      <c r="DH1008" s="2"/>
      <c r="DI1008" s="2"/>
      <c r="DJ1008" s="2"/>
      <c r="DK1008" s="2"/>
      <c r="DL1008" s="2"/>
      <c r="DM1008" s="2"/>
      <c r="DN1008" s="2"/>
      <c r="DO1008" s="2"/>
      <c r="DP1008" s="2"/>
      <c r="DQ1008" s="2"/>
      <c r="DR1008" s="2"/>
      <c r="DS1008" s="2"/>
      <c r="DT1008" s="2"/>
      <c r="DU1008" s="2"/>
      <c r="DV1008" s="2"/>
      <c r="DW1008" s="2"/>
      <c r="DX1008" s="2"/>
      <c r="DY1008" s="2"/>
      <c r="DZ1008" s="2"/>
      <c r="EA1008" s="2"/>
      <c r="EB1008" s="2"/>
      <c r="EC1008" s="2"/>
      <c r="ED1008" s="2"/>
      <c r="EE1008" s="2"/>
      <c r="EF1008" s="2"/>
      <c r="EG1008" s="2"/>
      <c r="EH1008" s="2"/>
      <c r="EI1008" s="2"/>
      <c r="EJ1008" s="2"/>
      <c r="EK1008" s="2"/>
      <c r="EL1008" s="2"/>
      <c r="EM1008" s="2"/>
      <c r="EN1008" s="2"/>
      <c r="EO1008" s="2"/>
      <c r="EP1008" s="2"/>
      <c r="EQ1008" s="2"/>
      <c r="ER1008" s="2"/>
      <c r="ES1008" s="2"/>
      <c r="ET1008" s="2"/>
      <c r="EU1008" s="2"/>
      <c r="EV1008" s="2"/>
      <c r="EW1008" s="2"/>
      <c r="EX1008" s="2"/>
      <c r="EY1008" s="2"/>
      <c r="EZ1008" s="2"/>
      <c r="FA1008" s="2"/>
      <c r="FB1008" s="2"/>
      <c r="FC1008" s="2"/>
    </row>
    <row r="1009" spans="5:159">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c r="AV1009" s="2"/>
      <c r="AW1009" s="2"/>
      <c r="AX1009" s="2"/>
      <c r="AY1009" s="2"/>
      <c r="AZ1009" s="2"/>
      <c r="BA1009" s="2"/>
      <c r="BB1009" s="2"/>
      <c r="BC1009" s="2"/>
      <c r="BD1009" s="2"/>
      <c r="BE1009" s="2"/>
      <c r="BF1009" s="2"/>
      <c r="BG1009" s="2"/>
      <c r="BH1009" s="2"/>
      <c r="BI1009" s="2"/>
      <c r="BJ1009" s="2"/>
      <c r="BK1009" s="2"/>
      <c r="BL1009" s="2"/>
      <c r="BM1009" s="2"/>
      <c r="BN1009" s="2"/>
      <c r="BO1009" s="2"/>
      <c r="BP1009" s="2"/>
      <c r="BQ1009" s="2"/>
      <c r="BR1009" s="2"/>
      <c r="BS1009" s="2"/>
      <c r="BT1009" s="2"/>
      <c r="BU1009" s="2"/>
      <c r="BV1009" s="2"/>
      <c r="BW1009" s="2"/>
      <c r="BX1009" s="2"/>
      <c r="BY1009" s="2"/>
      <c r="BZ1009" s="2"/>
      <c r="CA1009" s="2"/>
      <c r="CB1009" s="2"/>
      <c r="CC1009" s="2"/>
      <c r="CD1009" s="2"/>
      <c r="CE1009" s="2"/>
      <c r="CF1009" s="2"/>
      <c r="CG1009" s="2"/>
      <c r="CH1009" s="2"/>
      <c r="CI1009" s="2"/>
      <c r="CJ1009" s="2"/>
      <c r="CK1009" s="2"/>
      <c r="CL1009" s="2"/>
      <c r="CM1009" s="2"/>
      <c r="CN1009" s="2"/>
      <c r="CO1009" s="2"/>
      <c r="CP1009" s="2"/>
      <c r="CQ1009" s="2"/>
      <c r="CR1009" s="2"/>
      <c r="CS1009" s="2"/>
      <c r="CT1009" s="2"/>
      <c r="CU1009" s="2"/>
      <c r="CV1009" s="2"/>
      <c r="CW1009" s="2"/>
      <c r="CX1009" s="2"/>
      <c r="CY1009" s="2"/>
      <c r="CZ1009" s="2"/>
      <c r="DA1009" s="2"/>
      <c r="DB1009" s="2"/>
      <c r="DC1009" s="2"/>
      <c r="DD1009" s="2"/>
      <c r="DE1009" s="2"/>
      <c r="DF1009" s="2"/>
      <c r="DG1009" s="2"/>
      <c r="DH1009" s="2"/>
      <c r="DI1009" s="2"/>
      <c r="DJ1009" s="2"/>
      <c r="DK1009" s="2"/>
      <c r="DL1009" s="2"/>
      <c r="DM1009" s="2"/>
      <c r="DN1009" s="2"/>
      <c r="DO1009" s="2"/>
      <c r="DP1009" s="2"/>
      <c r="DQ1009" s="2"/>
      <c r="DR1009" s="2"/>
      <c r="DS1009" s="2"/>
      <c r="DT1009" s="2"/>
      <c r="DU1009" s="2"/>
      <c r="DV1009" s="2"/>
      <c r="DW1009" s="2"/>
      <c r="DX1009" s="2"/>
      <c r="DY1009" s="2"/>
      <c r="DZ1009" s="2"/>
      <c r="EA1009" s="2"/>
      <c r="EB1009" s="2"/>
      <c r="EC1009" s="2"/>
      <c r="ED1009" s="2"/>
      <c r="EE1009" s="2"/>
      <c r="EF1009" s="2"/>
      <c r="EG1009" s="2"/>
      <c r="EH1009" s="2"/>
      <c r="EI1009" s="2"/>
      <c r="EJ1009" s="2"/>
      <c r="EK1009" s="2"/>
      <c r="EL1009" s="2"/>
      <c r="EM1009" s="2"/>
      <c r="EN1009" s="2"/>
      <c r="EO1009" s="2"/>
      <c r="EP1009" s="2"/>
      <c r="EQ1009" s="2"/>
      <c r="ER1009" s="2"/>
      <c r="ES1009" s="2"/>
      <c r="ET1009" s="2"/>
      <c r="EU1009" s="2"/>
      <c r="EV1009" s="2"/>
      <c r="EW1009" s="2"/>
      <c r="EX1009" s="2"/>
      <c r="EY1009" s="2"/>
      <c r="EZ1009" s="2"/>
      <c r="FA1009" s="2"/>
      <c r="FB1009" s="2"/>
      <c r="FC1009" s="2"/>
    </row>
    <row r="1010" spans="5:159">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c r="AU1010" s="2"/>
      <c r="AV1010" s="2"/>
      <c r="AW1010" s="2"/>
      <c r="AX1010" s="2"/>
      <c r="AY1010" s="2"/>
      <c r="AZ1010" s="2"/>
      <c r="BA1010" s="2"/>
      <c r="BB1010" s="2"/>
      <c r="BC1010" s="2"/>
      <c r="BD1010" s="2"/>
      <c r="BE1010" s="2"/>
      <c r="BF1010" s="2"/>
      <c r="BG1010" s="2"/>
      <c r="BH1010" s="2"/>
      <c r="BI1010" s="2"/>
      <c r="BJ1010" s="2"/>
      <c r="BK1010" s="2"/>
      <c r="BL1010" s="2"/>
      <c r="BM1010" s="2"/>
      <c r="BN1010" s="2"/>
      <c r="BO1010" s="2"/>
      <c r="BP1010" s="2"/>
      <c r="BQ1010" s="2"/>
      <c r="BR1010" s="2"/>
      <c r="BS1010" s="2"/>
      <c r="BT1010" s="2"/>
      <c r="BU1010" s="2"/>
      <c r="BV1010" s="2"/>
      <c r="BW1010" s="2"/>
      <c r="BX1010" s="2"/>
      <c r="BY1010" s="2"/>
      <c r="BZ1010" s="2"/>
      <c r="CA1010" s="2"/>
      <c r="CB1010" s="2"/>
      <c r="CC1010" s="2"/>
      <c r="CD1010" s="2"/>
      <c r="CE1010" s="2"/>
      <c r="CF1010" s="2"/>
      <c r="CG1010" s="2"/>
      <c r="CH1010" s="2"/>
      <c r="CI1010" s="2"/>
      <c r="CJ1010" s="2"/>
      <c r="CK1010" s="2"/>
      <c r="CL1010" s="2"/>
      <c r="CM1010" s="2"/>
      <c r="CN1010" s="2"/>
      <c r="CO1010" s="2"/>
      <c r="CP1010" s="2"/>
      <c r="CQ1010" s="2"/>
      <c r="CR1010" s="2"/>
      <c r="CS1010" s="2"/>
      <c r="CT1010" s="2"/>
      <c r="CU1010" s="2"/>
      <c r="CV1010" s="2"/>
      <c r="CW1010" s="2"/>
      <c r="CX1010" s="2"/>
      <c r="CY1010" s="2"/>
      <c r="CZ1010" s="2"/>
      <c r="DA1010" s="2"/>
      <c r="DB1010" s="2"/>
      <c r="DC1010" s="2"/>
      <c r="DD1010" s="2"/>
      <c r="DE1010" s="2"/>
      <c r="DF1010" s="2"/>
      <c r="DG1010" s="2"/>
      <c r="DH1010" s="2"/>
      <c r="DI1010" s="2"/>
      <c r="DJ1010" s="2"/>
      <c r="DK1010" s="2"/>
      <c r="DL1010" s="2"/>
      <c r="DM1010" s="2"/>
      <c r="DN1010" s="2"/>
      <c r="DO1010" s="2"/>
      <c r="DP1010" s="2"/>
      <c r="DQ1010" s="2"/>
      <c r="DR1010" s="2"/>
      <c r="DS1010" s="2"/>
      <c r="DT1010" s="2"/>
      <c r="DU1010" s="2"/>
      <c r="DV1010" s="2"/>
      <c r="DW1010" s="2"/>
      <c r="DX1010" s="2"/>
      <c r="DY1010" s="2"/>
      <c r="DZ1010" s="2"/>
      <c r="EA1010" s="2"/>
      <c r="EB1010" s="2"/>
      <c r="EC1010" s="2"/>
      <c r="ED1010" s="2"/>
      <c r="EE1010" s="2"/>
      <c r="EF1010" s="2"/>
      <c r="EG1010" s="2"/>
      <c r="EH1010" s="2"/>
      <c r="EI1010" s="2"/>
      <c r="EJ1010" s="2"/>
      <c r="EK1010" s="2"/>
      <c r="EL1010" s="2"/>
      <c r="EM1010" s="2"/>
      <c r="EN1010" s="2"/>
      <c r="EO1010" s="2"/>
      <c r="EP1010" s="2"/>
      <c r="EQ1010" s="2"/>
      <c r="ER1010" s="2"/>
      <c r="ES1010" s="2"/>
      <c r="ET1010" s="2"/>
      <c r="EU1010" s="2"/>
      <c r="EV1010" s="2"/>
      <c r="EW1010" s="2"/>
      <c r="EX1010" s="2"/>
      <c r="EY1010" s="2"/>
      <c r="EZ1010" s="2"/>
      <c r="FA1010" s="2"/>
      <c r="FB1010" s="2"/>
      <c r="FC1010" s="2"/>
    </row>
    <row r="1011" spans="5:159">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c r="BD1011" s="2"/>
      <c r="BE1011" s="2"/>
      <c r="BF1011" s="2"/>
      <c r="BG1011" s="2"/>
      <c r="BH1011" s="2"/>
      <c r="BI1011" s="2"/>
      <c r="BJ1011" s="2"/>
      <c r="BK1011" s="2"/>
      <c r="BL1011" s="2"/>
      <c r="BM1011" s="2"/>
      <c r="BN1011" s="2"/>
      <c r="BO1011" s="2"/>
      <c r="BP1011" s="2"/>
      <c r="BQ1011" s="2"/>
      <c r="BR1011" s="2"/>
      <c r="BS1011" s="2"/>
      <c r="BT1011" s="2"/>
      <c r="BU1011" s="2"/>
      <c r="BV1011" s="2"/>
      <c r="BW1011" s="2"/>
      <c r="BX1011" s="2"/>
      <c r="BY1011" s="2"/>
      <c r="BZ1011" s="2"/>
      <c r="CA1011" s="2"/>
      <c r="CB1011" s="2"/>
      <c r="CC1011" s="2"/>
      <c r="CD1011" s="2"/>
      <c r="CE1011" s="2"/>
      <c r="CF1011" s="2"/>
      <c r="CG1011" s="2"/>
      <c r="CH1011" s="2"/>
      <c r="CI1011" s="2"/>
      <c r="CJ1011" s="2"/>
      <c r="CK1011" s="2"/>
      <c r="CL1011" s="2"/>
      <c r="CM1011" s="2"/>
      <c r="CN1011" s="2"/>
      <c r="CO1011" s="2"/>
      <c r="CP1011" s="2"/>
      <c r="CQ1011" s="2"/>
      <c r="CR1011" s="2"/>
      <c r="CS1011" s="2"/>
      <c r="CT1011" s="2"/>
      <c r="CU1011" s="2"/>
      <c r="CV1011" s="2"/>
      <c r="CW1011" s="2"/>
      <c r="CX1011" s="2"/>
      <c r="CY1011" s="2"/>
      <c r="CZ1011" s="2"/>
      <c r="DA1011" s="2"/>
      <c r="DB1011" s="2"/>
      <c r="DC1011" s="2"/>
      <c r="DD1011" s="2"/>
      <c r="DE1011" s="2"/>
      <c r="DF1011" s="2"/>
      <c r="DG1011" s="2"/>
      <c r="DH1011" s="2"/>
      <c r="DI1011" s="2"/>
      <c r="DJ1011" s="2"/>
      <c r="DK1011" s="2"/>
      <c r="DL1011" s="2"/>
      <c r="DM1011" s="2"/>
      <c r="DN1011" s="2"/>
      <c r="DO1011" s="2"/>
      <c r="DP1011" s="2"/>
      <c r="DQ1011" s="2"/>
      <c r="DR1011" s="2"/>
      <c r="DS1011" s="2"/>
      <c r="DT1011" s="2"/>
      <c r="DU1011" s="2"/>
      <c r="DV1011" s="2"/>
      <c r="DW1011" s="2"/>
      <c r="DX1011" s="2"/>
      <c r="DY1011" s="2"/>
      <c r="DZ1011" s="2"/>
      <c r="EA1011" s="2"/>
      <c r="EB1011" s="2"/>
      <c r="EC1011" s="2"/>
      <c r="ED1011" s="2"/>
      <c r="EE1011" s="2"/>
      <c r="EF1011" s="2"/>
      <c r="EG1011" s="2"/>
      <c r="EH1011" s="2"/>
      <c r="EI1011" s="2"/>
      <c r="EJ1011" s="2"/>
      <c r="EK1011" s="2"/>
      <c r="EL1011" s="2"/>
      <c r="EM1011" s="2"/>
      <c r="EN1011" s="2"/>
      <c r="EO1011" s="2"/>
      <c r="EP1011" s="2"/>
      <c r="EQ1011" s="2"/>
      <c r="ER1011" s="2"/>
      <c r="ES1011" s="2"/>
      <c r="ET1011" s="2"/>
      <c r="EU1011" s="2"/>
      <c r="EV1011" s="2"/>
      <c r="EW1011" s="2"/>
      <c r="EX1011" s="2"/>
      <c r="EY1011" s="2"/>
      <c r="EZ1011" s="2"/>
      <c r="FA1011" s="2"/>
      <c r="FB1011" s="2"/>
      <c r="FC1011" s="2"/>
    </row>
    <row r="1012" spans="5:159">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s="2"/>
      <c r="BG1012" s="2"/>
      <c r="BH1012" s="2"/>
      <c r="BI1012" s="2"/>
      <c r="BJ1012" s="2"/>
      <c r="BK1012" s="2"/>
      <c r="BL1012" s="2"/>
      <c r="BM1012" s="2"/>
      <c r="BN1012" s="2"/>
      <c r="BO1012" s="2"/>
      <c r="BP1012" s="2"/>
      <c r="BQ1012" s="2"/>
      <c r="BR1012" s="2"/>
      <c r="BS1012" s="2"/>
      <c r="BT1012" s="2"/>
      <c r="BU1012" s="2"/>
      <c r="BV1012" s="2"/>
      <c r="BW1012" s="2"/>
      <c r="BX1012" s="2"/>
      <c r="BY1012" s="2"/>
      <c r="BZ1012" s="2"/>
      <c r="CA1012" s="2"/>
      <c r="CB1012" s="2"/>
      <c r="CC1012" s="2"/>
      <c r="CD1012" s="2"/>
      <c r="CE1012" s="2"/>
      <c r="CF1012" s="2"/>
      <c r="CG1012" s="2"/>
      <c r="CH1012" s="2"/>
      <c r="CI1012" s="2"/>
      <c r="CJ1012" s="2"/>
      <c r="CK1012" s="2"/>
      <c r="CL1012" s="2"/>
      <c r="CM1012" s="2"/>
      <c r="CN1012" s="2"/>
      <c r="CO1012" s="2"/>
      <c r="CP1012" s="2"/>
      <c r="CQ1012" s="2"/>
      <c r="CR1012" s="2"/>
      <c r="CS1012" s="2"/>
      <c r="CT1012" s="2"/>
      <c r="CU1012" s="2"/>
      <c r="CV1012" s="2"/>
      <c r="CW1012" s="2"/>
      <c r="CX1012" s="2"/>
      <c r="CY1012" s="2"/>
      <c r="CZ1012" s="2"/>
      <c r="DA1012" s="2"/>
      <c r="DB1012" s="2"/>
      <c r="DC1012" s="2"/>
      <c r="DD1012" s="2"/>
      <c r="DE1012" s="2"/>
      <c r="DF1012" s="2"/>
      <c r="DG1012" s="2"/>
      <c r="DH1012" s="2"/>
      <c r="DI1012" s="2"/>
      <c r="DJ1012" s="2"/>
      <c r="DK1012" s="2"/>
      <c r="DL1012" s="2"/>
      <c r="DM1012" s="2"/>
      <c r="DN1012" s="2"/>
      <c r="DO1012" s="2"/>
      <c r="DP1012" s="2"/>
      <c r="DQ1012" s="2"/>
      <c r="DR1012" s="2"/>
      <c r="DS1012" s="2"/>
      <c r="DT1012" s="2"/>
      <c r="DU1012" s="2"/>
      <c r="DV1012" s="2"/>
      <c r="DW1012" s="2"/>
      <c r="DX1012" s="2"/>
      <c r="DY1012" s="2"/>
      <c r="DZ1012" s="2"/>
      <c r="EA1012" s="2"/>
      <c r="EB1012" s="2"/>
      <c r="EC1012" s="2"/>
      <c r="ED1012" s="2"/>
      <c r="EE1012" s="2"/>
      <c r="EF1012" s="2"/>
      <c r="EG1012" s="2"/>
      <c r="EH1012" s="2"/>
      <c r="EI1012" s="2"/>
      <c r="EJ1012" s="2"/>
      <c r="EK1012" s="2"/>
      <c r="EL1012" s="2"/>
      <c r="EM1012" s="2"/>
      <c r="EN1012" s="2"/>
      <c r="EO1012" s="2"/>
      <c r="EP1012" s="2"/>
      <c r="EQ1012" s="2"/>
      <c r="ER1012" s="2"/>
      <c r="ES1012" s="2"/>
      <c r="ET1012" s="2"/>
      <c r="EU1012" s="2"/>
      <c r="EV1012" s="2"/>
      <c r="EW1012" s="2"/>
      <c r="EX1012" s="2"/>
      <c r="EY1012" s="2"/>
      <c r="EZ1012" s="2"/>
      <c r="FA1012" s="2"/>
      <c r="FB1012" s="2"/>
      <c r="FC1012" s="2"/>
    </row>
    <row r="1013" spans="5:159">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2"/>
      <c r="BM1013" s="2"/>
      <c r="BN1013" s="2"/>
      <c r="BO1013" s="2"/>
      <c r="BP1013" s="2"/>
      <c r="BQ1013" s="2"/>
      <c r="BR1013" s="2"/>
      <c r="BS1013" s="2"/>
      <c r="BT1013" s="2"/>
      <c r="BU1013" s="2"/>
      <c r="BV1013" s="2"/>
      <c r="BW1013" s="2"/>
      <c r="BX1013" s="2"/>
      <c r="BY1013" s="2"/>
      <c r="BZ1013" s="2"/>
      <c r="CA1013" s="2"/>
      <c r="CB1013" s="2"/>
      <c r="CC1013" s="2"/>
      <c r="CD1013" s="2"/>
      <c r="CE1013" s="2"/>
      <c r="CF1013" s="2"/>
      <c r="CG1013" s="2"/>
      <c r="CH1013" s="2"/>
      <c r="CI1013" s="2"/>
      <c r="CJ1013" s="2"/>
      <c r="CK1013" s="2"/>
      <c r="CL1013" s="2"/>
      <c r="CM1013" s="2"/>
      <c r="CN1013" s="2"/>
      <c r="CO1013" s="2"/>
      <c r="CP1013" s="2"/>
      <c r="CQ1013" s="2"/>
      <c r="CR1013" s="2"/>
      <c r="CS1013" s="2"/>
      <c r="CT1013" s="2"/>
      <c r="CU1013" s="2"/>
      <c r="CV1013" s="2"/>
      <c r="CW1013" s="2"/>
      <c r="CX1013" s="2"/>
      <c r="CY1013" s="2"/>
      <c r="CZ1013" s="2"/>
      <c r="DA1013" s="2"/>
      <c r="DB1013" s="2"/>
      <c r="DC1013" s="2"/>
      <c r="DD1013" s="2"/>
      <c r="DE1013" s="2"/>
      <c r="DF1013" s="2"/>
      <c r="DG1013" s="2"/>
      <c r="DH1013" s="2"/>
      <c r="DI1013" s="2"/>
      <c r="DJ1013" s="2"/>
      <c r="DK1013" s="2"/>
      <c r="DL1013" s="2"/>
      <c r="DM1013" s="2"/>
      <c r="DN1013" s="2"/>
      <c r="DO1013" s="2"/>
      <c r="DP1013" s="2"/>
      <c r="DQ1013" s="2"/>
      <c r="DR1013" s="2"/>
      <c r="DS1013" s="2"/>
      <c r="DT1013" s="2"/>
      <c r="DU1013" s="2"/>
      <c r="DV1013" s="2"/>
      <c r="DW1013" s="2"/>
      <c r="DX1013" s="2"/>
      <c r="DY1013" s="2"/>
      <c r="DZ1013" s="2"/>
      <c r="EA1013" s="2"/>
      <c r="EB1013" s="2"/>
      <c r="EC1013" s="2"/>
      <c r="ED1013" s="2"/>
      <c r="EE1013" s="2"/>
      <c r="EF1013" s="2"/>
      <c r="EG1013" s="2"/>
      <c r="EH1013" s="2"/>
      <c r="EI1013" s="2"/>
      <c r="EJ1013" s="2"/>
      <c r="EK1013" s="2"/>
      <c r="EL1013" s="2"/>
      <c r="EM1013" s="2"/>
      <c r="EN1013" s="2"/>
      <c r="EO1013" s="2"/>
      <c r="EP1013" s="2"/>
      <c r="EQ1013" s="2"/>
      <c r="ER1013" s="2"/>
      <c r="ES1013" s="2"/>
      <c r="ET1013" s="2"/>
      <c r="EU1013" s="2"/>
      <c r="EV1013" s="2"/>
      <c r="EW1013" s="2"/>
      <c r="EX1013" s="2"/>
      <c r="EY1013" s="2"/>
      <c r="EZ1013" s="2"/>
      <c r="FA1013" s="2"/>
      <c r="FB1013" s="2"/>
      <c r="FC1013" s="2"/>
    </row>
    <row r="1014" spans="5:159">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2"/>
      <c r="BM1014" s="2"/>
      <c r="BN1014" s="2"/>
      <c r="BO1014" s="2"/>
      <c r="BP1014" s="2"/>
      <c r="BQ1014" s="2"/>
      <c r="BR1014" s="2"/>
      <c r="BS1014" s="2"/>
      <c r="BT1014" s="2"/>
      <c r="BU1014" s="2"/>
      <c r="BV1014" s="2"/>
      <c r="BW1014" s="2"/>
      <c r="BX1014" s="2"/>
      <c r="BY1014" s="2"/>
      <c r="BZ1014" s="2"/>
      <c r="CA1014" s="2"/>
      <c r="CB1014" s="2"/>
      <c r="CC1014" s="2"/>
      <c r="CD1014" s="2"/>
      <c r="CE1014" s="2"/>
      <c r="CF1014" s="2"/>
      <c r="CG1014" s="2"/>
      <c r="CH1014" s="2"/>
      <c r="CI1014" s="2"/>
      <c r="CJ1014" s="2"/>
      <c r="CK1014" s="2"/>
      <c r="CL1014" s="2"/>
      <c r="CM1014" s="2"/>
      <c r="CN1014" s="2"/>
      <c r="CO1014" s="2"/>
      <c r="CP1014" s="2"/>
      <c r="CQ1014" s="2"/>
      <c r="CR1014" s="2"/>
      <c r="CS1014" s="2"/>
      <c r="CT1014" s="2"/>
      <c r="CU1014" s="2"/>
      <c r="CV1014" s="2"/>
      <c r="CW1014" s="2"/>
      <c r="CX1014" s="2"/>
      <c r="CY1014" s="2"/>
      <c r="CZ1014" s="2"/>
      <c r="DA1014" s="2"/>
      <c r="DB1014" s="2"/>
      <c r="DC1014" s="2"/>
      <c r="DD1014" s="2"/>
      <c r="DE1014" s="2"/>
      <c r="DF1014" s="2"/>
      <c r="DG1014" s="2"/>
      <c r="DH1014" s="2"/>
      <c r="DI1014" s="2"/>
      <c r="DJ1014" s="2"/>
      <c r="DK1014" s="2"/>
      <c r="DL1014" s="2"/>
      <c r="DM1014" s="2"/>
      <c r="DN1014" s="2"/>
      <c r="DO1014" s="2"/>
      <c r="DP1014" s="2"/>
      <c r="DQ1014" s="2"/>
      <c r="DR1014" s="2"/>
      <c r="DS1014" s="2"/>
      <c r="DT1014" s="2"/>
      <c r="DU1014" s="2"/>
      <c r="DV1014" s="2"/>
      <c r="DW1014" s="2"/>
      <c r="DX1014" s="2"/>
      <c r="DY1014" s="2"/>
      <c r="DZ1014" s="2"/>
      <c r="EA1014" s="2"/>
      <c r="EB1014" s="2"/>
      <c r="EC1014" s="2"/>
      <c r="ED1014" s="2"/>
      <c r="EE1014" s="2"/>
      <c r="EF1014" s="2"/>
      <c r="EG1014" s="2"/>
      <c r="EH1014" s="2"/>
      <c r="EI1014" s="2"/>
      <c r="EJ1014" s="2"/>
      <c r="EK1014" s="2"/>
      <c r="EL1014" s="2"/>
      <c r="EM1014" s="2"/>
      <c r="EN1014" s="2"/>
      <c r="EO1014" s="2"/>
      <c r="EP1014" s="2"/>
      <c r="EQ1014" s="2"/>
      <c r="ER1014" s="2"/>
      <c r="ES1014" s="2"/>
      <c r="ET1014" s="2"/>
      <c r="EU1014" s="2"/>
      <c r="EV1014" s="2"/>
      <c r="EW1014" s="2"/>
      <c r="EX1014" s="2"/>
      <c r="EY1014" s="2"/>
      <c r="EZ1014" s="2"/>
      <c r="FA1014" s="2"/>
      <c r="FB1014" s="2"/>
      <c r="FC1014" s="2"/>
    </row>
    <row r="1015" spans="5:159">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c r="AR1015" s="2"/>
      <c r="AS1015" s="2"/>
      <c r="AT1015" s="2"/>
      <c r="AU1015" s="2"/>
      <c r="AV1015" s="2"/>
      <c r="AW1015" s="2"/>
      <c r="AX1015" s="2"/>
      <c r="AY1015" s="2"/>
      <c r="AZ1015" s="2"/>
      <c r="BA1015" s="2"/>
      <c r="BB1015" s="2"/>
      <c r="BC1015" s="2"/>
      <c r="BD1015" s="2"/>
      <c r="BE1015" s="2"/>
      <c r="BF1015" s="2"/>
      <c r="BG1015" s="2"/>
      <c r="BH1015" s="2"/>
      <c r="BI1015" s="2"/>
      <c r="BJ1015" s="2"/>
      <c r="BK1015" s="2"/>
      <c r="BL1015" s="2"/>
      <c r="BM1015" s="2"/>
      <c r="BN1015" s="2"/>
      <c r="BO1015" s="2"/>
      <c r="BP1015" s="2"/>
      <c r="BQ1015" s="2"/>
      <c r="BR1015" s="2"/>
      <c r="BS1015" s="2"/>
      <c r="BT1015" s="2"/>
      <c r="BU1015" s="2"/>
      <c r="BV1015" s="2"/>
      <c r="BW1015" s="2"/>
      <c r="BX1015" s="2"/>
      <c r="BY1015" s="2"/>
      <c r="BZ1015" s="2"/>
      <c r="CA1015" s="2"/>
      <c r="CB1015" s="2"/>
      <c r="CC1015" s="2"/>
      <c r="CD1015" s="2"/>
      <c r="CE1015" s="2"/>
      <c r="CF1015" s="2"/>
      <c r="CG1015" s="2"/>
      <c r="CH1015" s="2"/>
      <c r="CI1015" s="2"/>
      <c r="CJ1015" s="2"/>
      <c r="CK1015" s="2"/>
      <c r="CL1015" s="2"/>
      <c r="CM1015" s="2"/>
      <c r="CN1015" s="2"/>
      <c r="CO1015" s="2"/>
      <c r="CP1015" s="2"/>
      <c r="CQ1015" s="2"/>
      <c r="CR1015" s="2"/>
      <c r="CS1015" s="2"/>
      <c r="CT1015" s="2"/>
      <c r="CU1015" s="2"/>
      <c r="CV1015" s="2"/>
      <c r="CW1015" s="2"/>
      <c r="CX1015" s="2"/>
      <c r="CY1015" s="2"/>
      <c r="CZ1015" s="2"/>
      <c r="DA1015" s="2"/>
      <c r="DB1015" s="2"/>
      <c r="DC1015" s="2"/>
      <c r="DD1015" s="2"/>
      <c r="DE1015" s="2"/>
      <c r="DF1015" s="2"/>
      <c r="DG1015" s="2"/>
      <c r="DH1015" s="2"/>
      <c r="DI1015" s="2"/>
      <c r="DJ1015" s="2"/>
      <c r="DK1015" s="2"/>
      <c r="DL1015" s="2"/>
      <c r="DM1015" s="2"/>
      <c r="DN1015" s="2"/>
      <c r="DO1015" s="2"/>
      <c r="DP1015" s="2"/>
      <c r="DQ1015" s="2"/>
      <c r="DR1015" s="2"/>
      <c r="DS1015" s="2"/>
      <c r="DT1015" s="2"/>
      <c r="DU1015" s="2"/>
      <c r="DV1015" s="2"/>
      <c r="DW1015" s="2"/>
      <c r="DX1015" s="2"/>
      <c r="DY1015" s="2"/>
      <c r="DZ1015" s="2"/>
      <c r="EA1015" s="2"/>
      <c r="EB1015" s="2"/>
      <c r="EC1015" s="2"/>
      <c r="ED1015" s="2"/>
      <c r="EE1015" s="2"/>
      <c r="EF1015" s="2"/>
      <c r="EG1015" s="2"/>
      <c r="EH1015" s="2"/>
      <c r="EI1015" s="2"/>
      <c r="EJ1015" s="2"/>
      <c r="EK1015" s="2"/>
      <c r="EL1015" s="2"/>
      <c r="EM1015" s="2"/>
      <c r="EN1015" s="2"/>
      <c r="EO1015" s="2"/>
      <c r="EP1015" s="2"/>
      <c r="EQ1015" s="2"/>
      <c r="ER1015" s="2"/>
      <c r="ES1015" s="2"/>
      <c r="ET1015" s="2"/>
      <c r="EU1015" s="2"/>
      <c r="EV1015" s="2"/>
      <c r="EW1015" s="2"/>
      <c r="EX1015" s="2"/>
      <c r="EY1015" s="2"/>
      <c r="EZ1015" s="2"/>
      <c r="FA1015" s="2"/>
      <c r="FB1015" s="2"/>
      <c r="FC1015" s="2"/>
    </row>
    <row r="1016" spans="5:159">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c r="AR1016" s="2"/>
      <c r="AS1016" s="2"/>
      <c r="AT1016" s="2"/>
      <c r="AU1016" s="2"/>
      <c r="AV1016" s="2"/>
      <c r="AW1016" s="2"/>
      <c r="AX1016" s="2"/>
      <c r="AY1016" s="2"/>
      <c r="AZ1016" s="2"/>
      <c r="BA1016" s="2"/>
      <c r="BB1016" s="2"/>
      <c r="BC1016" s="2"/>
      <c r="BD1016" s="2"/>
      <c r="BE1016" s="2"/>
      <c r="BF1016" s="2"/>
      <c r="BG1016" s="2"/>
      <c r="BH1016" s="2"/>
      <c r="BI1016" s="2"/>
      <c r="BJ1016" s="2"/>
      <c r="BK1016" s="2"/>
      <c r="BL1016" s="2"/>
      <c r="BM1016" s="2"/>
      <c r="BN1016" s="2"/>
      <c r="BO1016" s="2"/>
      <c r="BP1016" s="2"/>
      <c r="BQ1016" s="2"/>
      <c r="BR1016" s="2"/>
      <c r="BS1016" s="2"/>
      <c r="BT1016" s="2"/>
      <c r="BU1016" s="2"/>
      <c r="BV1016" s="2"/>
      <c r="BW1016" s="2"/>
      <c r="BX1016" s="2"/>
      <c r="BY1016" s="2"/>
      <c r="BZ1016" s="2"/>
      <c r="CA1016" s="2"/>
      <c r="CB1016" s="2"/>
      <c r="CC1016" s="2"/>
      <c r="CD1016" s="2"/>
      <c r="CE1016" s="2"/>
      <c r="CF1016" s="2"/>
      <c r="CG1016" s="2"/>
      <c r="CH1016" s="2"/>
      <c r="CI1016" s="2"/>
      <c r="CJ1016" s="2"/>
      <c r="CK1016" s="2"/>
      <c r="CL1016" s="2"/>
      <c r="CM1016" s="2"/>
      <c r="CN1016" s="2"/>
      <c r="CO1016" s="2"/>
      <c r="CP1016" s="2"/>
      <c r="CQ1016" s="2"/>
      <c r="CR1016" s="2"/>
      <c r="CS1016" s="2"/>
      <c r="CT1016" s="2"/>
      <c r="CU1016" s="2"/>
      <c r="CV1016" s="2"/>
      <c r="CW1016" s="2"/>
      <c r="CX1016" s="2"/>
      <c r="CY1016" s="2"/>
      <c r="CZ1016" s="2"/>
      <c r="DA1016" s="2"/>
      <c r="DB1016" s="2"/>
      <c r="DC1016" s="2"/>
      <c r="DD1016" s="2"/>
      <c r="DE1016" s="2"/>
      <c r="DF1016" s="2"/>
      <c r="DG1016" s="2"/>
      <c r="DH1016" s="2"/>
      <c r="DI1016" s="2"/>
      <c r="DJ1016" s="2"/>
      <c r="DK1016" s="2"/>
      <c r="DL1016" s="2"/>
      <c r="DM1016" s="2"/>
      <c r="DN1016" s="2"/>
      <c r="DO1016" s="2"/>
      <c r="DP1016" s="2"/>
      <c r="DQ1016" s="2"/>
      <c r="DR1016" s="2"/>
      <c r="DS1016" s="2"/>
      <c r="DT1016" s="2"/>
      <c r="DU1016" s="2"/>
      <c r="DV1016" s="2"/>
      <c r="DW1016" s="2"/>
      <c r="DX1016" s="2"/>
      <c r="DY1016" s="2"/>
      <c r="DZ1016" s="2"/>
      <c r="EA1016" s="2"/>
      <c r="EB1016" s="2"/>
      <c r="EC1016" s="2"/>
      <c r="ED1016" s="2"/>
      <c r="EE1016" s="2"/>
      <c r="EF1016" s="2"/>
      <c r="EG1016" s="2"/>
      <c r="EH1016" s="2"/>
      <c r="EI1016" s="2"/>
      <c r="EJ1016" s="2"/>
      <c r="EK1016" s="2"/>
      <c r="EL1016" s="2"/>
      <c r="EM1016" s="2"/>
      <c r="EN1016" s="2"/>
      <c r="EO1016" s="2"/>
      <c r="EP1016" s="2"/>
      <c r="EQ1016" s="2"/>
      <c r="ER1016" s="2"/>
      <c r="ES1016" s="2"/>
      <c r="ET1016" s="2"/>
      <c r="EU1016" s="2"/>
      <c r="EV1016" s="2"/>
      <c r="EW1016" s="2"/>
      <c r="EX1016" s="2"/>
      <c r="EY1016" s="2"/>
      <c r="EZ1016" s="2"/>
      <c r="FA1016" s="2"/>
      <c r="FB1016" s="2"/>
      <c r="FC1016" s="2"/>
    </row>
    <row r="1017" spans="5:159">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c r="AQ1017" s="2"/>
      <c r="AR1017" s="2"/>
      <c r="AS1017" s="2"/>
      <c r="AT1017" s="2"/>
      <c r="AU1017" s="2"/>
      <c r="AV1017" s="2"/>
      <c r="AW1017" s="2"/>
      <c r="AX1017" s="2"/>
      <c r="AY1017" s="2"/>
      <c r="AZ1017" s="2"/>
      <c r="BA1017" s="2"/>
      <c r="BB1017" s="2"/>
      <c r="BC1017" s="2"/>
      <c r="BD1017" s="2"/>
      <c r="BE1017" s="2"/>
      <c r="BF1017" s="2"/>
      <c r="BG1017" s="2"/>
      <c r="BH1017" s="2"/>
      <c r="BI1017" s="2"/>
      <c r="BJ1017" s="2"/>
      <c r="BK1017" s="2"/>
      <c r="BL1017" s="2"/>
      <c r="BM1017" s="2"/>
      <c r="BN1017" s="2"/>
      <c r="BO1017" s="2"/>
      <c r="BP1017" s="2"/>
      <c r="BQ1017" s="2"/>
      <c r="BR1017" s="2"/>
      <c r="BS1017" s="2"/>
      <c r="BT1017" s="2"/>
      <c r="BU1017" s="2"/>
      <c r="BV1017" s="2"/>
      <c r="BW1017" s="2"/>
      <c r="BX1017" s="2"/>
      <c r="BY1017" s="2"/>
      <c r="BZ1017" s="2"/>
      <c r="CA1017" s="2"/>
      <c r="CB1017" s="2"/>
      <c r="CC1017" s="2"/>
      <c r="CD1017" s="2"/>
      <c r="CE1017" s="2"/>
      <c r="CF1017" s="2"/>
      <c r="CG1017" s="2"/>
      <c r="CH1017" s="2"/>
      <c r="CI1017" s="2"/>
      <c r="CJ1017" s="2"/>
      <c r="CK1017" s="2"/>
      <c r="CL1017" s="2"/>
      <c r="CM1017" s="2"/>
      <c r="CN1017" s="2"/>
      <c r="CO1017" s="2"/>
      <c r="CP1017" s="2"/>
      <c r="CQ1017" s="2"/>
      <c r="CR1017" s="2"/>
      <c r="CS1017" s="2"/>
      <c r="CT1017" s="2"/>
      <c r="CU1017" s="2"/>
      <c r="CV1017" s="2"/>
      <c r="CW1017" s="2"/>
      <c r="CX1017" s="2"/>
      <c r="CY1017" s="2"/>
      <c r="CZ1017" s="2"/>
      <c r="DA1017" s="2"/>
      <c r="DB1017" s="2"/>
      <c r="DC1017" s="2"/>
      <c r="DD1017" s="2"/>
      <c r="DE1017" s="2"/>
      <c r="DF1017" s="2"/>
      <c r="DG1017" s="2"/>
      <c r="DH1017" s="2"/>
      <c r="DI1017" s="2"/>
      <c r="DJ1017" s="2"/>
      <c r="DK1017" s="2"/>
      <c r="DL1017" s="2"/>
      <c r="DM1017" s="2"/>
      <c r="DN1017" s="2"/>
      <c r="DO1017" s="2"/>
      <c r="DP1017" s="2"/>
      <c r="DQ1017" s="2"/>
      <c r="DR1017" s="2"/>
      <c r="DS1017" s="2"/>
      <c r="DT1017" s="2"/>
      <c r="DU1017" s="2"/>
      <c r="DV1017" s="2"/>
      <c r="DW1017" s="2"/>
      <c r="DX1017" s="2"/>
      <c r="DY1017" s="2"/>
      <c r="DZ1017" s="2"/>
      <c r="EA1017" s="2"/>
      <c r="EB1017" s="2"/>
      <c r="EC1017" s="2"/>
      <c r="ED1017" s="2"/>
      <c r="EE1017" s="2"/>
      <c r="EF1017" s="2"/>
      <c r="EG1017" s="2"/>
      <c r="EH1017" s="2"/>
      <c r="EI1017" s="2"/>
      <c r="EJ1017" s="2"/>
      <c r="EK1017" s="2"/>
      <c r="EL1017" s="2"/>
      <c r="EM1017" s="2"/>
      <c r="EN1017" s="2"/>
      <c r="EO1017" s="2"/>
      <c r="EP1017" s="2"/>
      <c r="EQ1017" s="2"/>
      <c r="ER1017" s="2"/>
      <c r="ES1017" s="2"/>
      <c r="ET1017" s="2"/>
      <c r="EU1017" s="2"/>
      <c r="EV1017" s="2"/>
      <c r="EW1017" s="2"/>
      <c r="EX1017" s="2"/>
      <c r="EY1017" s="2"/>
      <c r="EZ1017" s="2"/>
      <c r="FA1017" s="2"/>
      <c r="FB1017" s="2"/>
      <c r="FC1017" s="2"/>
    </row>
    <row r="1018" spans="5:159">
      <c r="E1018" s="2"/>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c r="AQ1018" s="2"/>
      <c r="AR1018" s="2"/>
      <c r="AS1018" s="2"/>
      <c r="AT1018" s="2"/>
      <c r="AU1018" s="2"/>
      <c r="AV1018" s="2"/>
      <c r="AW1018" s="2"/>
      <c r="AX1018" s="2"/>
      <c r="AY1018" s="2"/>
      <c r="AZ1018" s="2"/>
      <c r="BA1018" s="2"/>
      <c r="BB1018" s="2"/>
      <c r="BC1018" s="2"/>
      <c r="BD1018" s="2"/>
      <c r="BE1018" s="2"/>
      <c r="BF1018" s="2"/>
      <c r="BG1018" s="2"/>
      <c r="BH1018" s="2"/>
      <c r="BI1018" s="2"/>
      <c r="BJ1018" s="2"/>
      <c r="BK1018" s="2"/>
      <c r="BL1018" s="2"/>
      <c r="BM1018" s="2"/>
      <c r="BN1018" s="2"/>
      <c r="BO1018" s="2"/>
      <c r="BP1018" s="2"/>
      <c r="BQ1018" s="2"/>
      <c r="BR1018" s="2"/>
      <c r="BS1018" s="2"/>
      <c r="BT1018" s="2"/>
      <c r="BU1018" s="2"/>
      <c r="BV1018" s="2"/>
      <c r="BW1018" s="2"/>
      <c r="BX1018" s="2"/>
      <c r="BY1018" s="2"/>
      <c r="BZ1018" s="2"/>
      <c r="CA1018" s="2"/>
      <c r="CB1018" s="2"/>
      <c r="CC1018" s="2"/>
      <c r="CD1018" s="2"/>
      <c r="CE1018" s="2"/>
      <c r="CF1018" s="2"/>
      <c r="CG1018" s="2"/>
      <c r="CH1018" s="2"/>
      <c r="CI1018" s="2"/>
      <c r="CJ1018" s="2"/>
      <c r="CK1018" s="2"/>
      <c r="CL1018" s="2"/>
      <c r="CM1018" s="2"/>
      <c r="CN1018" s="2"/>
      <c r="CO1018" s="2"/>
      <c r="CP1018" s="2"/>
      <c r="CQ1018" s="2"/>
      <c r="CR1018" s="2"/>
      <c r="CS1018" s="2"/>
      <c r="CT1018" s="2"/>
      <c r="CU1018" s="2"/>
      <c r="CV1018" s="2"/>
      <c r="CW1018" s="2"/>
      <c r="CX1018" s="2"/>
      <c r="CY1018" s="2"/>
      <c r="CZ1018" s="2"/>
      <c r="DA1018" s="2"/>
      <c r="DB1018" s="2"/>
      <c r="DC1018" s="2"/>
      <c r="DD1018" s="2"/>
      <c r="DE1018" s="2"/>
      <c r="DF1018" s="2"/>
      <c r="DG1018" s="2"/>
      <c r="DH1018" s="2"/>
      <c r="DI1018" s="2"/>
      <c r="DJ1018" s="2"/>
      <c r="DK1018" s="2"/>
      <c r="DL1018" s="2"/>
      <c r="DM1018" s="2"/>
      <c r="DN1018" s="2"/>
      <c r="DO1018" s="2"/>
      <c r="DP1018" s="2"/>
      <c r="DQ1018" s="2"/>
      <c r="DR1018" s="2"/>
      <c r="DS1018" s="2"/>
      <c r="DT1018" s="2"/>
      <c r="DU1018" s="2"/>
      <c r="DV1018" s="2"/>
      <c r="DW1018" s="2"/>
      <c r="DX1018" s="2"/>
      <c r="DY1018" s="2"/>
      <c r="DZ1018" s="2"/>
      <c r="EA1018" s="2"/>
      <c r="EB1018" s="2"/>
      <c r="EC1018" s="2"/>
      <c r="ED1018" s="2"/>
      <c r="EE1018" s="2"/>
      <c r="EF1018" s="2"/>
      <c r="EG1018" s="2"/>
      <c r="EH1018" s="2"/>
      <c r="EI1018" s="2"/>
      <c r="EJ1018" s="2"/>
      <c r="EK1018" s="2"/>
      <c r="EL1018" s="2"/>
      <c r="EM1018" s="2"/>
      <c r="EN1018" s="2"/>
      <c r="EO1018" s="2"/>
      <c r="EP1018" s="2"/>
      <c r="EQ1018" s="2"/>
      <c r="ER1018" s="2"/>
      <c r="ES1018" s="2"/>
      <c r="ET1018" s="2"/>
      <c r="EU1018" s="2"/>
      <c r="EV1018" s="2"/>
      <c r="EW1018" s="2"/>
      <c r="EX1018" s="2"/>
      <c r="EY1018" s="2"/>
      <c r="EZ1018" s="2"/>
      <c r="FA1018" s="2"/>
      <c r="FB1018" s="2"/>
      <c r="FC1018" s="2"/>
    </row>
    <row r="1019" spans="5:159">
      <c r="E1019" s="2"/>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c r="AR1019" s="2"/>
      <c r="AS1019" s="2"/>
      <c r="AT1019" s="2"/>
      <c r="AU1019" s="2"/>
      <c r="AV1019" s="2"/>
      <c r="AW1019" s="2"/>
      <c r="AX1019" s="2"/>
      <c r="AY1019" s="2"/>
      <c r="AZ1019" s="2"/>
      <c r="BA1019" s="2"/>
      <c r="BB1019" s="2"/>
      <c r="BC1019" s="2"/>
      <c r="BD1019" s="2"/>
      <c r="BE1019" s="2"/>
      <c r="BF1019" s="2"/>
      <c r="BG1019" s="2"/>
      <c r="BH1019" s="2"/>
      <c r="BI1019" s="2"/>
      <c r="BJ1019" s="2"/>
      <c r="BK1019" s="2"/>
      <c r="BL1019" s="2"/>
      <c r="BM1019" s="2"/>
      <c r="BN1019" s="2"/>
      <c r="BO1019" s="2"/>
      <c r="BP1019" s="2"/>
      <c r="BQ1019" s="2"/>
      <c r="BR1019" s="2"/>
      <c r="BS1019" s="2"/>
      <c r="BT1019" s="2"/>
      <c r="BU1019" s="2"/>
      <c r="BV1019" s="2"/>
      <c r="BW1019" s="2"/>
      <c r="BX1019" s="2"/>
      <c r="BY1019" s="2"/>
      <c r="BZ1019" s="2"/>
      <c r="CA1019" s="2"/>
      <c r="CB1019" s="2"/>
      <c r="CC1019" s="2"/>
      <c r="CD1019" s="2"/>
      <c r="CE1019" s="2"/>
      <c r="CF1019" s="2"/>
      <c r="CG1019" s="2"/>
      <c r="CH1019" s="2"/>
      <c r="CI1019" s="2"/>
      <c r="CJ1019" s="2"/>
      <c r="CK1019" s="2"/>
      <c r="CL1019" s="2"/>
      <c r="CM1019" s="2"/>
      <c r="CN1019" s="2"/>
      <c r="CO1019" s="2"/>
      <c r="CP1019" s="2"/>
      <c r="CQ1019" s="2"/>
      <c r="CR1019" s="2"/>
      <c r="CS1019" s="2"/>
      <c r="CT1019" s="2"/>
      <c r="CU1019" s="2"/>
      <c r="CV1019" s="2"/>
      <c r="CW1019" s="2"/>
      <c r="CX1019" s="2"/>
      <c r="CY1019" s="2"/>
      <c r="CZ1019" s="2"/>
      <c r="DA1019" s="2"/>
      <c r="DB1019" s="2"/>
      <c r="DC1019" s="2"/>
      <c r="DD1019" s="2"/>
      <c r="DE1019" s="2"/>
      <c r="DF1019" s="2"/>
      <c r="DG1019" s="2"/>
      <c r="DH1019" s="2"/>
      <c r="DI1019" s="2"/>
      <c r="DJ1019" s="2"/>
      <c r="DK1019" s="2"/>
      <c r="DL1019" s="2"/>
      <c r="DM1019" s="2"/>
      <c r="DN1019" s="2"/>
      <c r="DO1019" s="2"/>
      <c r="DP1019" s="2"/>
      <c r="DQ1019" s="2"/>
      <c r="DR1019" s="2"/>
      <c r="DS1019" s="2"/>
      <c r="DT1019" s="2"/>
      <c r="DU1019" s="2"/>
      <c r="DV1019" s="2"/>
      <c r="DW1019" s="2"/>
      <c r="DX1019" s="2"/>
      <c r="DY1019" s="2"/>
      <c r="DZ1019" s="2"/>
      <c r="EA1019" s="2"/>
      <c r="EB1019" s="2"/>
      <c r="EC1019" s="2"/>
      <c r="ED1019" s="2"/>
      <c r="EE1019" s="2"/>
      <c r="EF1019" s="2"/>
      <c r="EG1019" s="2"/>
      <c r="EH1019" s="2"/>
      <c r="EI1019" s="2"/>
      <c r="EJ1019" s="2"/>
      <c r="EK1019" s="2"/>
      <c r="EL1019" s="2"/>
      <c r="EM1019" s="2"/>
      <c r="EN1019" s="2"/>
      <c r="EO1019" s="2"/>
      <c r="EP1019" s="2"/>
      <c r="EQ1019" s="2"/>
      <c r="ER1019" s="2"/>
      <c r="ES1019" s="2"/>
      <c r="ET1019" s="2"/>
      <c r="EU1019" s="2"/>
      <c r="EV1019" s="2"/>
      <c r="EW1019" s="2"/>
      <c r="EX1019" s="2"/>
      <c r="EY1019" s="2"/>
      <c r="EZ1019" s="2"/>
      <c r="FA1019" s="2"/>
      <c r="FB1019" s="2"/>
      <c r="FC1019" s="2"/>
    </row>
    <row r="1020" spans="5:159">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c r="AR1020" s="2"/>
      <c r="AS1020" s="2"/>
      <c r="AT1020" s="2"/>
      <c r="AU1020" s="2"/>
      <c r="AV1020" s="2"/>
      <c r="AW1020" s="2"/>
      <c r="AX1020" s="2"/>
      <c r="AY1020" s="2"/>
      <c r="AZ1020" s="2"/>
      <c r="BA1020" s="2"/>
      <c r="BB1020" s="2"/>
      <c r="BC1020" s="2"/>
      <c r="BD1020" s="2"/>
      <c r="BE1020" s="2"/>
      <c r="BF1020" s="2"/>
      <c r="BG1020" s="2"/>
      <c r="BH1020" s="2"/>
      <c r="BI1020" s="2"/>
      <c r="BJ1020" s="2"/>
      <c r="BK1020" s="2"/>
      <c r="BL1020" s="2"/>
      <c r="BM1020" s="2"/>
      <c r="BN1020" s="2"/>
      <c r="BO1020" s="2"/>
      <c r="BP1020" s="2"/>
      <c r="BQ1020" s="2"/>
      <c r="BR1020" s="2"/>
      <c r="BS1020" s="2"/>
      <c r="BT1020" s="2"/>
      <c r="BU1020" s="2"/>
      <c r="BV1020" s="2"/>
      <c r="BW1020" s="2"/>
      <c r="BX1020" s="2"/>
      <c r="BY1020" s="2"/>
      <c r="BZ1020" s="2"/>
      <c r="CA1020" s="2"/>
      <c r="CB1020" s="2"/>
      <c r="CC1020" s="2"/>
      <c r="CD1020" s="2"/>
      <c r="CE1020" s="2"/>
      <c r="CF1020" s="2"/>
      <c r="CG1020" s="2"/>
      <c r="CH1020" s="2"/>
      <c r="CI1020" s="2"/>
      <c r="CJ1020" s="2"/>
      <c r="CK1020" s="2"/>
      <c r="CL1020" s="2"/>
      <c r="CM1020" s="2"/>
      <c r="CN1020" s="2"/>
      <c r="CO1020" s="2"/>
      <c r="CP1020" s="2"/>
      <c r="CQ1020" s="2"/>
      <c r="CR1020" s="2"/>
      <c r="CS1020" s="2"/>
      <c r="CT1020" s="2"/>
      <c r="CU1020" s="2"/>
      <c r="CV1020" s="2"/>
      <c r="CW1020" s="2"/>
      <c r="CX1020" s="2"/>
      <c r="CY1020" s="2"/>
      <c r="CZ1020" s="2"/>
      <c r="DA1020" s="2"/>
      <c r="DB1020" s="2"/>
      <c r="DC1020" s="2"/>
      <c r="DD1020" s="2"/>
      <c r="DE1020" s="2"/>
      <c r="DF1020" s="2"/>
      <c r="DG1020" s="2"/>
      <c r="DH1020" s="2"/>
      <c r="DI1020" s="2"/>
      <c r="DJ1020" s="2"/>
      <c r="DK1020" s="2"/>
      <c r="DL1020" s="2"/>
      <c r="DM1020" s="2"/>
      <c r="DN1020" s="2"/>
      <c r="DO1020" s="2"/>
      <c r="DP1020" s="2"/>
      <c r="DQ1020" s="2"/>
      <c r="DR1020" s="2"/>
      <c r="DS1020" s="2"/>
      <c r="DT1020" s="2"/>
      <c r="DU1020" s="2"/>
      <c r="DV1020" s="2"/>
      <c r="DW1020" s="2"/>
      <c r="DX1020" s="2"/>
      <c r="DY1020" s="2"/>
      <c r="DZ1020" s="2"/>
      <c r="EA1020" s="2"/>
      <c r="EB1020" s="2"/>
      <c r="EC1020" s="2"/>
      <c r="ED1020" s="2"/>
      <c r="EE1020" s="2"/>
      <c r="EF1020" s="2"/>
      <c r="EG1020" s="2"/>
      <c r="EH1020" s="2"/>
      <c r="EI1020" s="2"/>
      <c r="EJ1020" s="2"/>
      <c r="EK1020" s="2"/>
      <c r="EL1020" s="2"/>
      <c r="EM1020" s="2"/>
      <c r="EN1020" s="2"/>
      <c r="EO1020" s="2"/>
      <c r="EP1020" s="2"/>
      <c r="EQ1020" s="2"/>
      <c r="ER1020" s="2"/>
      <c r="ES1020" s="2"/>
      <c r="ET1020" s="2"/>
      <c r="EU1020" s="2"/>
      <c r="EV1020" s="2"/>
      <c r="EW1020" s="2"/>
      <c r="EX1020" s="2"/>
      <c r="EY1020" s="2"/>
      <c r="EZ1020" s="2"/>
      <c r="FA1020" s="2"/>
      <c r="FB1020" s="2"/>
      <c r="FC1020" s="2"/>
    </row>
    <row r="1021" spans="5:159">
      <c r="E1021" s="2"/>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c r="AQ1021" s="2"/>
      <c r="AR1021" s="2"/>
      <c r="AS1021" s="2"/>
      <c r="AT1021" s="2"/>
      <c r="AU1021" s="2"/>
      <c r="AV1021" s="2"/>
      <c r="AW1021" s="2"/>
      <c r="AX1021" s="2"/>
      <c r="AY1021" s="2"/>
      <c r="AZ1021" s="2"/>
      <c r="BA1021" s="2"/>
      <c r="BB1021" s="2"/>
      <c r="BC1021" s="2"/>
      <c r="BD1021" s="2"/>
      <c r="BE1021" s="2"/>
      <c r="BF1021" s="2"/>
      <c r="BG1021" s="2"/>
      <c r="BH1021" s="2"/>
      <c r="BI1021" s="2"/>
      <c r="BJ1021" s="2"/>
      <c r="BK1021" s="2"/>
      <c r="BL1021" s="2"/>
      <c r="BM1021" s="2"/>
      <c r="BN1021" s="2"/>
      <c r="BO1021" s="2"/>
      <c r="BP1021" s="2"/>
      <c r="BQ1021" s="2"/>
      <c r="BR1021" s="2"/>
      <c r="BS1021" s="2"/>
      <c r="BT1021" s="2"/>
      <c r="BU1021" s="2"/>
      <c r="BV1021" s="2"/>
      <c r="BW1021" s="2"/>
      <c r="BX1021" s="2"/>
      <c r="BY1021" s="2"/>
      <c r="BZ1021" s="2"/>
      <c r="CA1021" s="2"/>
      <c r="CB1021" s="2"/>
      <c r="CC1021" s="2"/>
      <c r="CD1021" s="2"/>
      <c r="CE1021" s="2"/>
      <c r="CF1021" s="2"/>
      <c r="CG1021" s="2"/>
      <c r="CH1021" s="2"/>
      <c r="CI1021" s="2"/>
      <c r="CJ1021" s="2"/>
      <c r="CK1021" s="2"/>
      <c r="CL1021" s="2"/>
      <c r="CM1021" s="2"/>
      <c r="CN1021" s="2"/>
      <c r="CO1021" s="2"/>
      <c r="CP1021" s="2"/>
      <c r="CQ1021" s="2"/>
      <c r="CR1021" s="2"/>
      <c r="CS1021" s="2"/>
      <c r="CT1021" s="2"/>
      <c r="CU1021" s="2"/>
      <c r="CV1021" s="2"/>
      <c r="CW1021" s="2"/>
      <c r="CX1021" s="2"/>
      <c r="CY1021" s="2"/>
      <c r="CZ1021" s="2"/>
      <c r="DA1021" s="2"/>
      <c r="DB1021" s="2"/>
      <c r="DC1021" s="2"/>
      <c r="DD1021" s="2"/>
      <c r="DE1021" s="2"/>
      <c r="DF1021" s="2"/>
      <c r="DG1021" s="2"/>
      <c r="DH1021" s="2"/>
      <c r="DI1021" s="2"/>
      <c r="DJ1021" s="2"/>
      <c r="DK1021" s="2"/>
      <c r="DL1021" s="2"/>
      <c r="DM1021" s="2"/>
      <c r="DN1021" s="2"/>
      <c r="DO1021" s="2"/>
      <c r="DP1021" s="2"/>
      <c r="DQ1021" s="2"/>
      <c r="DR1021" s="2"/>
      <c r="DS1021" s="2"/>
      <c r="DT1021" s="2"/>
      <c r="DU1021" s="2"/>
      <c r="DV1021" s="2"/>
      <c r="DW1021" s="2"/>
      <c r="DX1021" s="2"/>
      <c r="DY1021" s="2"/>
      <c r="DZ1021" s="2"/>
      <c r="EA1021" s="2"/>
      <c r="EB1021" s="2"/>
      <c r="EC1021" s="2"/>
      <c r="ED1021" s="2"/>
      <c r="EE1021" s="2"/>
      <c r="EF1021" s="2"/>
      <c r="EG1021" s="2"/>
      <c r="EH1021" s="2"/>
      <c r="EI1021" s="2"/>
      <c r="EJ1021" s="2"/>
      <c r="EK1021" s="2"/>
      <c r="EL1021" s="2"/>
      <c r="EM1021" s="2"/>
      <c r="EN1021" s="2"/>
      <c r="EO1021" s="2"/>
      <c r="EP1021" s="2"/>
      <c r="EQ1021" s="2"/>
      <c r="ER1021" s="2"/>
      <c r="ES1021" s="2"/>
      <c r="ET1021" s="2"/>
      <c r="EU1021" s="2"/>
      <c r="EV1021" s="2"/>
      <c r="EW1021" s="2"/>
      <c r="EX1021" s="2"/>
      <c r="EY1021" s="2"/>
      <c r="EZ1021" s="2"/>
      <c r="FA1021" s="2"/>
      <c r="FB1021" s="2"/>
      <c r="FC1021" s="2"/>
    </row>
    <row r="1022" spans="5:159">
      <c r="E1022" s="2"/>
      <c r="F1022" s="2"/>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c r="AQ1022" s="2"/>
      <c r="AR1022" s="2"/>
      <c r="AS1022" s="2"/>
      <c r="AT1022" s="2"/>
      <c r="AU1022" s="2"/>
      <c r="AV1022" s="2"/>
      <c r="AW1022" s="2"/>
      <c r="AX1022" s="2"/>
      <c r="AY1022" s="2"/>
      <c r="AZ1022" s="2"/>
      <c r="BA1022" s="2"/>
      <c r="BB1022" s="2"/>
      <c r="BC1022" s="2"/>
      <c r="BD1022" s="2"/>
      <c r="BE1022" s="2"/>
      <c r="BF1022" s="2"/>
      <c r="BG1022" s="2"/>
      <c r="BH1022" s="2"/>
      <c r="BI1022" s="2"/>
      <c r="BJ1022" s="2"/>
      <c r="BK1022" s="2"/>
      <c r="BL1022" s="2"/>
      <c r="BM1022" s="2"/>
      <c r="BN1022" s="2"/>
      <c r="BO1022" s="2"/>
      <c r="BP1022" s="2"/>
      <c r="BQ1022" s="2"/>
      <c r="BR1022" s="2"/>
      <c r="BS1022" s="2"/>
      <c r="BT1022" s="2"/>
      <c r="BU1022" s="2"/>
      <c r="BV1022" s="2"/>
      <c r="BW1022" s="2"/>
      <c r="BX1022" s="2"/>
      <c r="BY1022" s="2"/>
      <c r="BZ1022" s="2"/>
      <c r="CA1022" s="2"/>
      <c r="CB1022" s="2"/>
      <c r="CC1022" s="2"/>
      <c r="CD1022" s="2"/>
      <c r="CE1022" s="2"/>
      <c r="CF1022" s="2"/>
      <c r="CG1022" s="2"/>
      <c r="CH1022" s="2"/>
      <c r="CI1022" s="2"/>
      <c r="CJ1022" s="2"/>
      <c r="CK1022" s="2"/>
      <c r="CL1022" s="2"/>
      <c r="CM1022" s="2"/>
      <c r="CN1022" s="2"/>
      <c r="CO1022" s="2"/>
      <c r="CP1022" s="2"/>
      <c r="CQ1022" s="2"/>
      <c r="CR1022" s="2"/>
      <c r="CS1022" s="2"/>
      <c r="CT1022" s="2"/>
      <c r="CU1022" s="2"/>
      <c r="CV1022" s="2"/>
      <c r="CW1022" s="2"/>
      <c r="CX1022" s="2"/>
      <c r="CY1022" s="2"/>
      <c r="CZ1022" s="2"/>
      <c r="DA1022" s="2"/>
      <c r="DB1022" s="2"/>
      <c r="DC1022" s="2"/>
      <c r="DD1022" s="2"/>
      <c r="DE1022" s="2"/>
      <c r="DF1022" s="2"/>
      <c r="DG1022" s="2"/>
      <c r="DH1022" s="2"/>
      <c r="DI1022" s="2"/>
      <c r="DJ1022" s="2"/>
      <c r="DK1022" s="2"/>
      <c r="DL1022" s="2"/>
      <c r="DM1022" s="2"/>
      <c r="DN1022" s="2"/>
      <c r="DO1022" s="2"/>
      <c r="DP1022" s="2"/>
      <c r="DQ1022" s="2"/>
      <c r="DR1022" s="2"/>
      <c r="DS1022" s="2"/>
      <c r="DT1022" s="2"/>
      <c r="DU1022" s="2"/>
      <c r="DV1022" s="2"/>
      <c r="DW1022" s="2"/>
      <c r="DX1022" s="2"/>
      <c r="DY1022" s="2"/>
      <c r="DZ1022" s="2"/>
      <c r="EA1022" s="2"/>
      <c r="EB1022" s="2"/>
      <c r="EC1022" s="2"/>
      <c r="ED1022" s="2"/>
      <c r="EE1022" s="2"/>
      <c r="EF1022" s="2"/>
      <c r="EG1022" s="2"/>
      <c r="EH1022" s="2"/>
      <c r="EI1022" s="2"/>
      <c r="EJ1022" s="2"/>
      <c r="EK1022" s="2"/>
      <c r="EL1022" s="2"/>
      <c r="EM1022" s="2"/>
      <c r="EN1022" s="2"/>
      <c r="EO1022" s="2"/>
      <c r="EP1022" s="2"/>
      <c r="EQ1022" s="2"/>
      <c r="ER1022" s="2"/>
      <c r="ES1022" s="2"/>
      <c r="ET1022" s="2"/>
      <c r="EU1022" s="2"/>
      <c r="EV1022" s="2"/>
      <c r="EW1022" s="2"/>
      <c r="EX1022" s="2"/>
      <c r="EY1022" s="2"/>
      <c r="EZ1022" s="2"/>
      <c r="FA1022" s="2"/>
      <c r="FB1022" s="2"/>
      <c r="FC1022" s="2"/>
    </row>
    <row r="1023" spans="5:159">
      <c r="E1023" s="2"/>
      <c r="F1023" s="2"/>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c r="AD1023" s="2"/>
      <c r="AE1023" s="2"/>
      <c r="AF1023" s="2"/>
      <c r="AG1023" s="2"/>
      <c r="AH1023" s="2"/>
      <c r="AI1023" s="2"/>
      <c r="AJ1023" s="2"/>
      <c r="AK1023" s="2"/>
      <c r="AL1023" s="2"/>
      <c r="AM1023" s="2"/>
      <c r="AN1023" s="2"/>
      <c r="AO1023" s="2"/>
      <c r="AP1023" s="2"/>
      <c r="AQ1023" s="2"/>
      <c r="AR1023" s="2"/>
      <c r="AS1023" s="2"/>
      <c r="AT1023" s="2"/>
      <c r="AU1023" s="2"/>
      <c r="AV1023" s="2"/>
      <c r="AW1023" s="2"/>
      <c r="AX1023" s="2"/>
      <c r="AY1023" s="2"/>
      <c r="AZ1023" s="2"/>
      <c r="BA1023" s="2"/>
      <c r="BB1023" s="2"/>
      <c r="BC1023" s="2"/>
      <c r="BD1023" s="2"/>
      <c r="BE1023" s="2"/>
      <c r="BF1023" s="2"/>
      <c r="BG1023" s="2"/>
      <c r="BH1023" s="2"/>
      <c r="BI1023" s="2"/>
      <c r="BJ1023" s="2"/>
      <c r="BK1023" s="2"/>
      <c r="BL1023" s="2"/>
      <c r="BM1023" s="2"/>
      <c r="BN1023" s="2"/>
      <c r="BO1023" s="2"/>
      <c r="BP1023" s="2"/>
      <c r="BQ1023" s="2"/>
      <c r="BR1023" s="2"/>
      <c r="BS1023" s="2"/>
      <c r="BT1023" s="2"/>
      <c r="BU1023" s="2"/>
      <c r="BV1023" s="2"/>
      <c r="BW1023" s="2"/>
      <c r="BX1023" s="2"/>
      <c r="BY1023" s="2"/>
      <c r="BZ1023" s="2"/>
      <c r="CA1023" s="2"/>
      <c r="CB1023" s="2"/>
      <c r="CC1023" s="2"/>
      <c r="CD1023" s="2"/>
      <c r="CE1023" s="2"/>
      <c r="CF1023" s="2"/>
      <c r="CG1023" s="2"/>
      <c r="CH1023" s="2"/>
      <c r="CI1023" s="2"/>
      <c r="CJ1023" s="2"/>
      <c r="CK1023" s="2"/>
      <c r="CL1023" s="2"/>
      <c r="CM1023" s="2"/>
      <c r="CN1023" s="2"/>
      <c r="CO1023" s="2"/>
      <c r="CP1023" s="2"/>
      <c r="CQ1023" s="2"/>
      <c r="CR1023" s="2"/>
      <c r="CS1023" s="2"/>
      <c r="CT1023" s="2"/>
      <c r="CU1023" s="2"/>
      <c r="CV1023" s="2"/>
      <c r="CW1023" s="2"/>
      <c r="CX1023" s="2"/>
      <c r="CY1023" s="2"/>
      <c r="CZ1023" s="2"/>
      <c r="DA1023" s="2"/>
      <c r="DB1023" s="2"/>
      <c r="DC1023" s="2"/>
      <c r="DD1023" s="2"/>
      <c r="DE1023" s="2"/>
      <c r="DF1023" s="2"/>
      <c r="DG1023" s="2"/>
      <c r="DH1023" s="2"/>
      <c r="DI1023" s="2"/>
      <c r="DJ1023" s="2"/>
      <c r="DK1023" s="2"/>
      <c r="DL1023" s="2"/>
      <c r="DM1023" s="2"/>
      <c r="DN1023" s="2"/>
      <c r="DO1023" s="2"/>
      <c r="DP1023" s="2"/>
      <c r="DQ1023" s="2"/>
      <c r="DR1023" s="2"/>
      <c r="DS1023" s="2"/>
      <c r="DT1023" s="2"/>
      <c r="DU1023" s="2"/>
      <c r="DV1023" s="2"/>
      <c r="DW1023" s="2"/>
      <c r="DX1023" s="2"/>
      <c r="DY1023" s="2"/>
      <c r="DZ1023" s="2"/>
      <c r="EA1023" s="2"/>
      <c r="EB1023" s="2"/>
      <c r="EC1023" s="2"/>
      <c r="ED1023" s="2"/>
      <c r="EE1023" s="2"/>
      <c r="EF1023" s="2"/>
      <c r="EG1023" s="2"/>
      <c r="EH1023" s="2"/>
      <c r="EI1023" s="2"/>
      <c r="EJ1023" s="2"/>
      <c r="EK1023" s="2"/>
      <c r="EL1023" s="2"/>
      <c r="EM1023" s="2"/>
      <c r="EN1023" s="2"/>
      <c r="EO1023" s="2"/>
      <c r="EP1023" s="2"/>
      <c r="EQ1023" s="2"/>
      <c r="ER1023" s="2"/>
      <c r="ES1023" s="2"/>
      <c r="ET1023" s="2"/>
      <c r="EU1023" s="2"/>
      <c r="EV1023" s="2"/>
      <c r="EW1023" s="2"/>
      <c r="EX1023" s="2"/>
      <c r="EY1023" s="2"/>
      <c r="EZ1023" s="2"/>
      <c r="FA1023" s="2"/>
      <c r="FB1023" s="2"/>
      <c r="FC1023" s="2"/>
    </row>
    <row r="1024" spans="5:159">
      <c r="E1024" s="2"/>
      <c r="F1024" s="2"/>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c r="AD1024" s="2"/>
      <c r="AE1024" s="2"/>
      <c r="AF1024" s="2"/>
      <c r="AG1024" s="2"/>
      <c r="AH1024" s="2"/>
      <c r="AI1024" s="2"/>
      <c r="AJ1024" s="2"/>
      <c r="AK1024" s="2"/>
      <c r="AL1024" s="2"/>
      <c r="AM1024" s="2"/>
      <c r="AN1024" s="2"/>
      <c r="AO1024" s="2"/>
      <c r="AP1024" s="2"/>
      <c r="AQ1024" s="2"/>
      <c r="AR1024" s="2"/>
      <c r="AS1024" s="2"/>
      <c r="AT1024" s="2"/>
      <c r="AU1024" s="2"/>
      <c r="AV1024" s="2"/>
      <c r="AW1024" s="2"/>
      <c r="AX1024" s="2"/>
      <c r="AY1024" s="2"/>
      <c r="AZ1024" s="2"/>
      <c r="BA1024" s="2"/>
      <c r="BB1024" s="2"/>
      <c r="BC1024" s="2"/>
      <c r="BD1024" s="2"/>
      <c r="BE1024" s="2"/>
      <c r="BF1024" s="2"/>
      <c r="BG1024" s="2"/>
      <c r="BH1024" s="2"/>
      <c r="BI1024" s="2"/>
      <c r="BJ1024" s="2"/>
      <c r="BK1024" s="2"/>
      <c r="BL1024" s="2"/>
      <c r="BM1024" s="2"/>
      <c r="BN1024" s="2"/>
      <c r="BO1024" s="2"/>
      <c r="BP1024" s="2"/>
      <c r="BQ1024" s="2"/>
      <c r="BR1024" s="2"/>
      <c r="BS1024" s="2"/>
      <c r="BT1024" s="2"/>
      <c r="BU1024" s="2"/>
      <c r="BV1024" s="2"/>
      <c r="BW1024" s="2"/>
      <c r="BX1024" s="2"/>
      <c r="BY1024" s="2"/>
      <c r="BZ1024" s="2"/>
      <c r="CA1024" s="2"/>
      <c r="CB1024" s="2"/>
      <c r="CC1024" s="2"/>
      <c r="CD1024" s="2"/>
      <c r="CE1024" s="2"/>
      <c r="CF1024" s="2"/>
      <c r="CG1024" s="2"/>
      <c r="CH1024" s="2"/>
      <c r="CI1024" s="2"/>
      <c r="CJ1024" s="2"/>
      <c r="CK1024" s="2"/>
      <c r="CL1024" s="2"/>
      <c r="CM1024" s="2"/>
      <c r="CN1024" s="2"/>
      <c r="CO1024" s="2"/>
      <c r="CP1024" s="2"/>
      <c r="CQ1024" s="2"/>
      <c r="CR1024" s="2"/>
      <c r="CS1024" s="2"/>
      <c r="CT1024" s="2"/>
      <c r="CU1024" s="2"/>
      <c r="CV1024" s="2"/>
      <c r="CW1024" s="2"/>
      <c r="CX1024" s="2"/>
      <c r="CY1024" s="2"/>
      <c r="CZ1024" s="2"/>
      <c r="DA1024" s="2"/>
      <c r="DB1024" s="2"/>
      <c r="DC1024" s="2"/>
      <c r="DD1024" s="2"/>
      <c r="DE1024" s="2"/>
      <c r="DF1024" s="2"/>
      <c r="DG1024" s="2"/>
      <c r="DH1024" s="2"/>
      <c r="DI1024" s="2"/>
      <c r="DJ1024" s="2"/>
      <c r="DK1024" s="2"/>
      <c r="DL1024" s="2"/>
      <c r="DM1024" s="2"/>
      <c r="DN1024" s="2"/>
      <c r="DO1024" s="2"/>
      <c r="DP1024" s="2"/>
      <c r="DQ1024" s="2"/>
      <c r="DR1024" s="2"/>
      <c r="DS1024" s="2"/>
      <c r="DT1024" s="2"/>
      <c r="DU1024" s="2"/>
      <c r="DV1024" s="2"/>
      <c r="DW1024" s="2"/>
      <c r="DX1024" s="2"/>
      <c r="DY1024" s="2"/>
      <c r="DZ1024" s="2"/>
      <c r="EA1024" s="2"/>
      <c r="EB1024" s="2"/>
      <c r="EC1024" s="2"/>
      <c r="ED1024" s="2"/>
      <c r="EE1024" s="2"/>
      <c r="EF1024" s="2"/>
      <c r="EG1024" s="2"/>
      <c r="EH1024" s="2"/>
      <c r="EI1024" s="2"/>
      <c r="EJ1024" s="2"/>
      <c r="EK1024" s="2"/>
      <c r="EL1024" s="2"/>
      <c r="EM1024" s="2"/>
      <c r="EN1024" s="2"/>
      <c r="EO1024" s="2"/>
      <c r="EP1024" s="2"/>
      <c r="EQ1024" s="2"/>
      <c r="ER1024" s="2"/>
      <c r="ES1024" s="2"/>
      <c r="ET1024" s="2"/>
      <c r="EU1024" s="2"/>
      <c r="EV1024" s="2"/>
      <c r="EW1024" s="2"/>
      <c r="EX1024" s="2"/>
      <c r="EY1024" s="2"/>
      <c r="EZ1024" s="2"/>
      <c r="FA1024" s="2"/>
      <c r="FB1024" s="2"/>
      <c r="FC1024" s="2"/>
    </row>
    <row r="1025" spans="5:159">
      <c r="E1025" s="2"/>
      <c r="F1025" s="2"/>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c r="AQ1025" s="2"/>
      <c r="AR1025" s="2"/>
      <c r="AS1025" s="2"/>
      <c r="AT1025" s="2"/>
      <c r="AU1025" s="2"/>
      <c r="AV1025" s="2"/>
      <c r="AW1025" s="2"/>
      <c r="AX1025" s="2"/>
      <c r="AY1025" s="2"/>
      <c r="AZ1025" s="2"/>
      <c r="BA1025" s="2"/>
      <c r="BB1025" s="2"/>
      <c r="BC1025" s="2"/>
      <c r="BD1025" s="2"/>
      <c r="BE1025" s="2"/>
      <c r="BF1025" s="2"/>
      <c r="BG1025" s="2"/>
      <c r="BH1025" s="2"/>
      <c r="BI1025" s="2"/>
      <c r="BJ1025" s="2"/>
      <c r="BK1025" s="2"/>
      <c r="BL1025" s="2"/>
      <c r="BM1025" s="2"/>
      <c r="BN1025" s="2"/>
      <c r="BO1025" s="2"/>
      <c r="BP1025" s="2"/>
      <c r="BQ1025" s="2"/>
      <c r="BR1025" s="2"/>
      <c r="BS1025" s="2"/>
      <c r="BT1025" s="2"/>
      <c r="BU1025" s="2"/>
      <c r="BV1025" s="2"/>
      <c r="BW1025" s="2"/>
      <c r="BX1025" s="2"/>
      <c r="BY1025" s="2"/>
      <c r="BZ1025" s="2"/>
      <c r="CA1025" s="2"/>
      <c r="CB1025" s="2"/>
      <c r="CC1025" s="2"/>
      <c r="CD1025" s="2"/>
      <c r="CE1025" s="2"/>
      <c r="CF1025" s="2"/>
      <c r="CG1025" s="2"/>
      <c r="CH1025" s="2"/>
      <c r="CI1025" s="2"/>
      <c r="CJ1025" s="2"/>
      <c r="CK1025" s="2"/>
      <c r="CL1025" s="2"/>
      <c r="CM1025" s="2"/>
      <c r="CN1025" s="2"/>
      <c r="CO1025" s="2"/>
      <c r="CP1025" s="2"/>
      <c r="CQ1025" s="2"/>
      <c r="CR1025" s="2"/>
      <c r="CS1025" s="2"/>
      <c r="CT1025" s="2"/>
      <c r="CU1025" s="2"/>
      <c r="CV1025" s="2"/>
      <c r="CW1025" s="2"/>
      <c r="CX1025" s="2"/>
      <c r="CY1025" s="2"/>
      <c r="CZ1025" s="2"/>
      <c r="DA1025" s="2"/>
      <c r="DB1025" s="2"/>
      <c r="DC1025" s="2"/>
      <c r="DD1025" s="2"/>
      <c r="DE1025" s="2"/>
      <c r="DF1025" s="2"/>
      <c r="DG1025" s="2"/>
      <c r="DH1025" s="2"/>
      <c r="DI1025" s="2"/>
      <c r="DJ1025" s="2"/>
      <c r="DK1025" s="2"/>
      <c r="DL1025" s="2"/>
      <c r="DM1025" s="2"/>
      <c r="DN1025" s="2"/>
      <c r="DO1025" s="2"/>
      <c r="DP1025" s="2"/>
      <c r="DQ1025" s="2"/>
      <c r="DR1025" s="2"/>
      <c r="DS1025" s="2"/>
      <c r="DT1025" s="2"/>
      <c r="DU1025" s="2"/>
      <c r="DV1025" s="2"/>
      <c r="DW1025" s="2"/>
      <c r="DX1025" s="2"/>
      <c r="DY1025" s="2"/>
      <c r="DZ1025" s="2"/>
      <c r="EA1025" s="2"/>
      <c r="EB1025" s="2"/>
      <c r="EC1025" s="2"/>
      <c r="ED1025" s="2"/>
      <c r="EE1025" s="2"/>
      <c r="EF1025" s="2"/>
      <c r="EG1025" s="2"/>
      <c r="EH1025" s="2"/>
      <c r="EI1025" s="2"/>
      <c r="EJ1025" s="2"/>
      <c r="EK1025" s="2"/>
      <c r="EL1025" s="2"/>
      <c r="EM1025" s="2"/>
      <c r="EN1025" s="2"/>
      <c r="EO1025" s="2"/>
      <c r="EP1025" s="2"/>
      <c r="EQ1025" s="2"/>
      <c r="ER1025" s="2"/>
      <c r="ES1025" s="2"/>
      <c r="ET1025" s="2"/>
      <c r="EU1025" s="2"/>
      <c r="EV1025" s="2"/>
      <c r="EW1025" s="2"/>
      <c r="EX1025" s="2"/>
      <c r="EY1025" s="2"/>
      <c r="EZ1025" s="2"/>
      <c r="FA1025" s="2"/>
      <c r="FB1025" s="2"/>
      <c r="FC1025" s="2"/>
    </row>
    <row r="1026" spans="5:159">
      <c r="E1026" s="2"/>
      <c r="F1026" s="2"/>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c r="AQ1026" s="2"/>
      <c r="AR1026" s="2"/>
      <c r="AS1026" s="2"/>
      <c r="AT1026" s="2"/>
      <c r="AU1026" s="2"/>
      <c r="AV1026" s="2"/>
      <c r="AW1026" s="2"/>
      <c r="AX1026" s="2"/>
      <c r="AY1026" s="2"/>
      <c r="AZ1026" s="2"/>
      <c r="BA1026" s="2"/>
      <c r="BB1026" s="2"/>
      <c r="BC1026" s="2"/>
      <c r="BD1026" s="2"/>
      <c r="BE1026" s="2"/>
      <c r="BF1026" s="2"/>
      <c r="BG1026" s="2"/>
      <c r="BH1026" s="2"/>
      <c r="BI1026" s="2"/>
      <c r="BJ1026" s="2"/>
      <c r="BK1026" s="2"/>
      <c r="BL1026" s="2"/>
      <c r="BM1026" s="2"/>
      <c r="BN1026" s="2"/>
      <c r="BO1026" s="2"/>
      <c r="BP1026" s="2"/>
      <c r="BQ1026" s="2"/>
      <c r="BR1026" s="2"/>
      <c r="BS1026" s="2"/>
      <c r="BT1026" s="2"/>
      <c r="BU1026" s="2"/>
      <c r="BV1026" s="2"/>
      <c r="BW1026" s="2"/>
      <c r="BX1026" s="2"/>
      <c r="BY1026" s="2"/>
      <c r="BZ1026" s="2"/>
      <c r="CA1026" s="2"/>
      <c r="CB1026" s="2"/>
      <c r="CC1026" s="2"/>
      <c r="CD1026" s="2"/>
      <c r="CE1026" s="2"/>
      <c r="CF1026" s="2"/>
      <c r="CG1026" s="2"/>
      <c r="CH1026" s="2"/>
      <c r="CI1026" s="2"/>
      <c r="CJ1026" s="2"/>
      <c r="CK1026" s="2"/>
      <c r="CL1026" s="2"/>
      <c r="CM1026" s="2"/>
      <c r="CN1026" s="2"/>
      <c r="CO1026" s="2"/>
      <c r="CP1026" s="2"/>
      <c r="CQ1026" s="2"/>
      <c r="CR1026" s="2"/>
      <c r="CS1026" s="2"/>
      <c r="CT1026" s="2"/>
      <c r="CU1026" s="2"/>
      <c r="CV1026" s="2"/>
      <c r="CW1026" s="2"/>
      <c r="CX1026" s="2"/>
      <c r="CY1026" s="2"/>
      <c r="CZ1026" s="2"/>
      <c r="DA1026" s="2"/>
      <c r="DB1026" s="2"/>
      <c r="DC1026" s="2"/>
      <c r="DD1026" s="2"/>
      <c r="DE1026" s="2"/>
      <c r="DF1026" s="2"/>
      <c r="DG1026" s="2"/>
      <c r="DH1026" s="2"/>
      <c r="DI1026" s="2"/>
      <c r="DJ1026" s="2"/>
      <c r="DK1026" s="2"/>
      <c r="DL1026" s="2"/>
      <c r="DM1026" s="2"/>
      <c r="DN1026" s="2"/>
      <c r="DO1026" s="2"/>
      <c r="DP1026" s="2"/>
      <c r="DQ1026" s="2"/>
      <c r="DR1026" s="2"/>
      <c r="DS1026" s="2"/>
      <c r="DT1026" s="2"/>
      <c r="DU1026" s="2"/>
      <c r="DV1026" s="2"/>
      <c r="DW1026" s="2"/>
      <c r="DX1026" s="2"/>
      <c r="DY1026" s="2"/>
      <c r="DZ1026" s="2"/>
      <c r="EA1026" s="2"/>
      <c r="EB1026" s="2"/>
      <c r="EC1026" s="2"/>
      <c r="ED1026" s="2"/>
      <c r="EE1026" s="2"/>
      <c r="EF1026" s="2"/>
      <c r="EG1026" s="2"/>
      <c r="EH1026" s="2"/>
      <c r="EI1026" s="2"/>
      <c r="EJ1026" s="2"/>
      <c r="EK1026" s="2"/>
      <c r="EL1026" s="2"/>
      <c r="EM1026" s="2"/>
      <c r="EN1026" s="2"/>
      <c r="EO1026" s="2"/>
      <c r="EP1026" s="2"/>
      <c r="EQ1026" s="2"/>
      <c r="ER1026" s="2"/>
      <c r="ES1026" s="2"/>
      <c r="ET1026" s="2"/>
      <c r="EU1026" s="2"/>
      <c r="EV1026" s="2"/>
      <c r="EW1026" s="2"/>
      <c r="EX1026" s="2"/>
      <c r="EY1026" s="2"/>
      <c r="EZ1026" s="2"/>
      <c r="FA1026" s="2"/>
      <c r="FB1026" s="2"/>
      <c r="FC1026" s="2"/>
    </row>
    <row r="1027" spans="5:159">
      <c r="E1027" s="2"/>
      <c r="F1027" s="2"/>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c r="AQ1027" s="2"/>
      <c r="AR1027" s="2"/>
      <c r="AS1027" s="2"/>
      <c r="AT1027" s="2"/>
      <c r="AU1027" s="2"/>
      <c r="AV1027" s="2"/>
      <c r="AW1027" s="2"/>
      <c r="AX1027" s="2"/>
      <c r="AY1027" s="2"/>
      <c r="AZ1027" s="2"/>
      <c r="BA1027" s="2"/>
      <c r="BB1027" s="2"/>
      <c r="BC1027" s="2"/>
      <c r="BD1027" s="2"/>
      <c r="BE1027" s="2"/>
      <c r="BF1027" s="2"/>
      <c r="BG1027" s="2"/>
      <c r="BH1027" s="2"/>
      <c r="BI1027" s="2"/>
      <c r="BJ1027" s="2"/>
      <c r="BK1027" s="2"/>
      <c r="BL1027" s="2"/>
      <c r="BM1027" s="2"/>
      <c r="BN1027" s="2"/>
      <c r="BO1027" s="2"/>
      <c r="BP1027" s="2"/>
      <c r="BQ1027" s="2"/>
      <c r="BR1027" s="2"/>
      <c r="BS1027" s="2"/>
      <c r="BT1027" s="2"/>
      <c r="BU1027" s="2"/>
      <c r="BV1027" s="2"/>
      <c r="BW1027" s="2"/>
      <c r="BX1027" s="2"/>
      <c r="BY1027" s="2"/>
      <c r="BZ1027" s="2"/>
      <c r="CA1027" s="2"/>
      <c r="CB1027" s="2"/>
      <c r="CC1027" s="2"/>
      <c r="CD1027" s="2"/>
      <c r="CE1027" s="2"/>
      <c r="CF1027" s="2"/>
      <c r="CG1027" s="2"/>
      <c r="CH1027" s="2"/>
      <c r="CI1027" s="2"/>
      <c r="CJ1027" s="2"/>
      <c r="CK1027" s="2"/>
      <c r="CL1027" s="2"/>
      <c r="CM1027" s="2"/>
      <c r="CN1027" s="2"/>
      <c r="CO1027" s="2"/>
      <c r="CP1027" s="2"/>
      <c r="CQ1027" s="2"/>
      <c r="CR1027" s="2"/>
      <c r="CS1027" s="2"/>
      <c r="CT1027" s="2"/>
      <c r="CU1027" s="2"/>
      <c r="CV1027" s="2"/>
      <c r="CW1027" s="2"/>
      <c r="CX1027" s="2"/>
      <c r="CY1027" s="2"/>
      <c r="CZ1027" s="2"/>
      <c r="DA1027" s="2"/>
      <c r="DB1027" s="2"/>
      <c r="DC1027" s="2"/>
      <c r="DD1027" s="2"/>
      <c r="DE1027" s="2"/>
      <c r="DF1027" s="2"/>
      <c r="DG1027" s="2"/>
      <c r="DH1027" s="2"/>
      <c r="DI1027" s="2"/>
      <c r="DJ1027" s="2"/>
      <c r="DK1027" s="2"/>
      <c r="DL1027" s="2"/>
      <c r="DM1027" s="2"/>
      <c r="DN1027" s="2"/>
      <c r="DO1027" s="2"/>
      <c r="DP1027" s="2"/>
      <c r="DQ1027" s="2"/>
      <c r="DR1027" s="2"/>
      <c r="DS1027" s="2"/>
      <c r="DT1027" s="2"/>
      <c r="DU1027" s="2"/>
      <c r="DV1027" s="2"/>
      <c r="DW1027" s="2"/>
      <c r="DX1027" s="2"/>
      <c r="DY1027" s="2"/>
      <c r="DZ1027" s="2"/>
      <c r="EA1027" s="2"/>
      <c r="EB1027" s="2"/>
      <c r="EC1027" s="2"/>
      <c r="ED1027" s="2"/>
      <c r="EE1027" s="2"/>
      <c r="EF1027" s="2"/>
      <c r="EG1027" s="2"/>
      <c r="EH1027" s="2"/>
      <c r="EI1027" s="2"/>
      <c r="EJ1027" s="2"/>
      <c r="EK1027" s="2"/>
      <c r="EL1027" s="2"/>
      <c r="EM1027" s="2"/>
      <c r="EN1027" s="2"/>
      <c r="EO1027" s="2"/>
      <c r="EP1027" s="2"/>
      <c r="EQ1027" s="2"/>
      <c r="ER1027" s="2"/>
      <c r="ES1027" s="2"/>
      <c r="ET1027" s="2"/>
      <c r="EU1027" s="2"/>
      <c r="EV1027" s="2"/>
      <c r="EW1027" s="2"/>
      <c r="EX1027" s="2"/>
      <c r="EY1027" s="2"/>
      <c r="EZ1027" s="2"/>
      <c r="FA1027" s="2"/>
      <c r="FB1027" s="2"/>
      <c r="FC1027" s="2"/>
    </row>
    <row r="1028" spans="5:159">
      <c r="E1028" s="2"/>
      <c r="F1028" s="2"/>
      <c r="G1028" s="2"/>
      <c r="H1028" s="2"/>
      <c r="I1028" s="2"/>
      <c r="J1028" s="2"/>
      <c r="K1028" s="2"/>
      <c r="L1028" s="2"/>
      <c r="M1028" s="2"/>
      <c r="N1028" s="2"/>
      <c r="O1028" s="2"/>
      <c r="P1028" s="2"/>
      <c r="Q1028" s="2"/>
      <c r="R1028" s="2"/>
      <c r="S1028" s="2"/>
      <c r="T1028" s="2"/>
      <c r="U1028" s="2"/>
      <c r="V1028" s="2"/>
      <c r="W1028" s="2"/>
      <c r="X1028" s="2"/>
      <c r="Y1028" s="2"/>
      <c r="Z1028" s="2"/>
      <c r="AA1028" s="2"/>
      <c r="AB1028" s="2"/>
      <c r="AC1028" s="2"/>
      <c r="AD1028" s="2"/>
      <c r="AE1028" s="2"/>
      <c r="AF1028" s="2"/>
      <c r="AG1028" s="2"/>
      <c r="AH1028" s="2"/>
      <c r="AI1028" s="2"/>
      <c r="AJ1028" s="2"/>
      <c r="AK1028" s="2"/>
      <c r="AL1028" s="2"/>
      <c r="AM1028" s="2"/>
      <c r="AN1028" s="2"/>
      <c r="AO1028" s="2"/>
      <c r="AP1028" s="2"/>
      <c r="AQ1028" s="2"/>
      <c r="AR1028" s="2"/>
      <c r="AS1028" s="2"/>
      <c r="AT1028" s="2"/>
      <c r="AU1028" s="2"/>
      <c r="AV1028" s="2"/>
      <c r="AW1028" s="2"/>
      <c r="AX1028" s="2"/>
      <c r="AY1028" s="2"/>
      <c r="AZ1028" s="2"/>
      <c r="BA1028" s="2"/>
      <c r="BB1028" s="2"/>
      <c r="BC1028" s="2"/>
      <c r="BD1028" s="2"/>
      <c r="BE1028" s="2"/>
      <c r="BF1028" s="2"/>
      <c r="BG1028" s="2"/>
      <c r="BH1028" s="2"/>
      <c r="BI1028" s="2"/>
      <c r="BJ1028" s="2"/>
      <c r="BK1028" s="2"/>
      <c r="BL1028" s="2"/>
      <c r="BM1028" s="2"/>
      <c r="BN1028" s="2"/>
      <c r="BO1028" s="2"/>
      <c r="BP1028" s="2"/>
      <c r="BQ1028" s="2"/>
      <c r="BR1028" s="2"/>
      <c r="BS1028" s="2"/>
      <c r="BT1028" s="2"/>
      <c r="BU1028" s="2"/>
      <c r="BV1028" s="2"/>
      <c r="BW1028" s="2"/>
      <c r="BX1028" s="2"/>
      <c r="BY1028" s="2"/>
      <c r="BZ1028" s="2"/>
      <c r="CA1028" s="2"/>
      <c r="CB1028" s="2"/>
      <c r="CC1028" s="2"/>
      <c r="CD1028" s="2"/>
      <c r="CE1028" s="2"/>
      <c r="CF1028" s="2"/>
      <c r="CG1028" s="2"/>
      <c r="CH1028" s="2"/>
      <c r="CI1028" s="2"/>
      <c r="CJ1028" s="2"/>
      <c r="CK1028" s="2"/>
      <c r="CL1028" s="2"/>
      <c r="CM1028" s="2"/>
      <c r="CN1028" s="2"/>
      <c r="CO1028" s="2"/>
      <c r="CP1028" s="2"/>
      <c r="CQ1028" s="2"/>
      <c r="CR1028" s="2"/>
      <c r="CS1028" s="2"/>
      <c r="CT1028" s="2"/>
      <c r="CU1028" s="2"/>
      <c r="CV1028" s="2"/>
      <c r="CW1028" s="2"/>
      <c r="CX1028" s="2"/>
      <c r="CY1028" s="2"/>
      <c r="CZ1028" s="2"/>
      <c r="DA1028" s="2"/>
      <c r="DB1028" s="2"/>
      <c r="DC1028" s="2"/>
      <c r="DD1028" s="2"/>
      <c r="DE1028" s="2"/>
      <c r="DF1028" s="2"/>
      <c r="DG1028" s="2"/>
      <c r="DH1028" s="2"/>
      <c r="DI1028" s="2"/>
      <c r="DJ1028" s="2"/>
      <c r="DK1028" s="2"/>
      <c r="DL1028" s="2"/>
      <c r="DM1028" s="2"/>
      <c r="DN1028" s="2"/>
      <c r="DO1028" s="2"/>
      <c r="DP1028" s="2"/>
      <c r="DQ1028" s="2"/>
      <c r="DR1028" s="2"/>
      <c r="DS1028" s="2"/>
      <c r="DT1028" s="2"/>
      <c r="DU1028" s="2"/>
      <c r="DV1028" s="2"/>
      <c r="DW1028" s="2"/>
      <c r="DX1028" s="2"/>
      <c r="DY1028" s="2"/>
      <c r="DZ1028" s="2"/>
      <c r="EA1028" s="2"/>
      <c r="EB1028" s="2"/>
      <c r="EC1028" s="2"/>
      <c r="ED1028" s="2"/>
      <c r="EE1028" s="2"/>
      <c r="EF1028" s="2"/>
      <c r="EG1028" s="2"/>
      <c r="EH1028" s="2"/>
      <c r="EI1028" s="2"/>
      <c r="EJ1028" s="2"/>
      <c r="EK1028" s="2"/>
      <c r="EL1028" s="2"/>
      <c r="EM1028" s="2"/>
      <c r="EN1028" s="2"/>
      <c r="EO1028" s="2"/>
      <c r="EP1028" s="2"/>
      <c r="EQ1028" s="2"/>
      <c r="ER1028" s="2"/>
      <c r="ES1028" s="2"/>
      <c r="ET1028" s="2"/>
      <c r="EU1028" s="2"/>
      <c r="EV1028" s="2"/>
      <c r="EW1028" s="2"/>
      <c r="EX1028" s="2"/>
      <c r="EY1028" s="2"/>
      <c r="EZ1028" s="2"/>
      <c r="FA1028" s="2"/>
      <c r="FB1028" s="2"/>
      <c r="FC1028" s="2"/>
    </row>
    <row r="1029" spans="5:159">
      <c r="E1029" s="2"/>
      <c r="F1029" s="2"/>
      <c r="G1029" s="2"/>
      <c r="H1029" s="2"/>
      <c r="I1029" s="2"/>
      <c r="J1029" s="2"/>
      <c r="K1029" s="2"/>
      <c r="L1029" s="2"/>
      <c r="M1029" s="2"/>
      <c r="N1029" s="2"/>
      <c r="O1029" s="2"/>
      <c r="P1029" s="2"/>
      <c r="Q1029" s="2"/>
      <c r="R1029" s="2"/>
      <c r="S1029" s="2"/>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c r="AQ1029" s="2"/>
      <c r="AR1029" s="2"/>
      <c r="AS1029" s="2"/>
      <c r="AT1029" s="2"/>
      <c r="AU1029" s="2"/>
      <c r="AV1029" s="2"/>
      <c r="AW1029" s="2"/>
      <c r="AX1029" s="2"/>
      <c r="AY1029" s="2"/>
      <c r="AZ1029" s="2"/>
      <c r="BA1029" s="2"/>
      <c r="BB1029" s="2"/>
      <c r="BC1029" s="2"/>
      <c r="BD1029" s="2"/>
      <c r="BE1029" s="2"/>
      <c r="BF1029" s="2"/>
      <c r="BG1029" s="2"/>
      <c r="BH1029" s="2"/>
      <c r="BI1029" s="2"/>
      <c r="BJ1029" s="2"/>
      <c r="BK1029" s="2"/>
      <c r="BL1029" s="2"/>
      <c r="BM1029" s="2"/>
      <c r="BN1029" s="2"/>
      <c r="BO1029" s="2"/>
      <c r="BP1029" s="2"/>
      <c r="BQ1029" s="2"/>
      <c r="BR1029" s="2"/>
      <c r="BS1029" s="2"/>
      <c r="BT1029" s="2"/>
      <c r="BU1029" s="2"/>
      <c r="BV1029" s="2"/>
      <c r="BW1029" s="2"/>
      <c r="BX1029" s="2"/>
      <c r="BY1029" s="2"/>
      <c r="BZ1029" s="2"/>
      <c r="CA1029" s="2"/>
      <c r="CB1029" s="2"/>
      <c r="CC1029" s="2"/>
      <c r="CD1029" s="2"/>
      <c r="CE1029" s="2"/>
      <c r="CF1029" s="2"/>
      <c r="CG1029" s="2"/>
      <c r="CH1029" s="2"/>
      <c r="CI1029" s="2"/>
      <c r="CJ1029" s="2"/>
      <c r="CK1029" s="2"/>
      <c r="CL1029" s="2"/>
      <c r="CM1029" s="2"/>
      <c r="CN1029" s="2"/>
      <c r="CO1029" s="2"/>
      <c r="CP1029" s="2"/>
      <c r="CQ1029" s="2"/>
      <c r="CR1029" s="2"/>
      <c r="CS1029" s="2"/>
      <c r="CT1029" s="2"/>
      <c r="CU1029" s="2"/>
      <c r="CV1029" s="2"/>
      <c r="CW1029" s="2"/>
      <c r="CX1029" s="2"/>
      <c r="CY1029" s="2"/>
      <c r="CZ1029" s="2"/>
      <c r="DA1029" s="2"/>
      <c r="DB1029" s="2"/>
      <c r="DC1029" s="2"/>
      <c r="DD1029" s="2"/>
      <c r="DE1029" s="2"/>
      <c r="DF1029" s="2"/>
      <c r="DG1029" s="2"/>
      <c r="DH1029" s="2"/>
      <c r="DI1029" s="2"/>
      <c r="DJ1029" s="2"/>
      <c r="DK1029" s="2"/>
      <c r="DL1029" s="2"/>
      <c r="DM1029" s="2"/>
      <c r="DN1029" s="2"/>
      <c r="DO1029" s="2"/>
      <c r="DP1029" s="2"/>
      <c r="DQ1029" s="2"/>
      <c r="DR1029" s="2"/>
      <c r="DS1029" s="2"/>
      <c r="DT1029" s="2"/>
      <c r="DU1029" s="2"/>
      <c r="DV1029" s="2"/>
      <c r="DW1029" s="2"/>
      <c r="DX1029" s="2"/>
      <c r="DY1029" s="2"/>
      <c r="DZ1029" s="2"/>
      <c r="EA1029" s="2"/>
      <c r="EB1029" s="2"/>
      <c r="EC1029" s="2"/>
      <c r="ED1029" s="2"/>
      <c r="EE1029" s="2"/>
      <c r="EF1029" s="2"/>
      <c r="EG1029" s="2"/>
      <c r="EH1029" s="2"/>
      <c r="EI1029" s="2"/>
      <c r="EJ1029" s="2"/>
      <c r="EK1029" s="2"/>
      <c r="EL1029" s="2"/>
      <c r="EM1029" s="2"/>
      <c r="EN1029" s="2"/>
      <c r="EO1029" s="2"/>
      <c r="EP1029" s="2"/>
      <c r="EQ1029" s="2"/>
      <c r="ER1029" s="2"/>
      <c r="ES1029" s="2"/>
      <c r="ET1029" s="2"/>
      <c r="EU1029" s="2"/>
      <c r="EV1029" s="2"/>
      <c r="EW1029" s="2"/>
      <c r="EX1029" s="2"/>
      <c r="EY1029" s="2"/>
      <c r="EZ1029" s="2"/>
      <c r="FA1029" s="2"/>
      <c r="FB1029" s="2"/>
      <c r="FC1029" s="2"/>
    </row>
    <row r="1030" spans="5:159">
      <c r="E1030" s="2"/>
      <c r="F1030" s="2"/>
      <c r="G1030" s="2"/>
      <c r="H1030" s="2"/>
      <c r="I1030" s="2"/>
      <c r="J1030" s="2"/>
      <c r="K1030" s="2"/>
      <c r="L1030" s="2"/>
      <c r="M1030" s="2"/>
      <c r="N1030" s="2"/>
      <c r="O1030" s="2"/>
      <c r="P1030" s="2"/>
      <c r="Q1030" s="2"/>
      <c r="R1030" s="2"/>
      <c r="S1030" s="2"/>
      <c r="T1030" s="2"/>
      <c r="U1030" s="2"/>
      <c r="V1030" s="2"/>
      <c r="W1030" s="2"/>
      <c r="X1030" s="2"/>
      <c r="Y1030" s="2"/>
      <c r="Z1030" s="2"/>
      <c r="AA1030" s="2"/>
      <c r="AB1030" s="2"/>
      <c r="AC1030" s="2"/>
      <c r="AD1030" s="2"/>
      <c r="AE1030" s="2"/>
      <c r="AF1030" s="2"/>
      <c r="AG1030" s="2"/>
      <c r="AH1030" s="2"/>
      <c r="AI1030" s="2"/>
      <c r="AJ1030" s="2"/>
      <c r="AK1030" s="2"/>
      <c r="AL1030" s="2"/>
      <c r="AM1030" s="2"/>
      <c r="AN1030" s="2"/>
      <c r="AO1030" s="2"/>
      <c r="AP1030" s="2"/>
      <c r="AQ1030" s="2"/>
      <c r="AR1030" s="2"/>
      <c r="AS1030" s="2"/>
      <c r="AT1030" s="2"/>
      <c r="AU1030" s="2"/>
      <c r="AV1030" s="2"/>
      <c r="AW1030" s="2"/>
      <c r="AX1030" s="2"/>
      <c r="AY1030" s="2"/>
      <c r="AZ1030" s="2"/>
      <c r="BA1030" s="2"/>
      <c r="BB1030" s="2"/>
      <c r="BC1030" s="2"/>
      <c r="BD1030" s="2"/>
      <c r="BE1030" s="2"/>
      <c r="BF1030" s="2"/>
      <c r="BG1030" s="2"/>
      <c r="BH1030" s="2"/>
      <c r="BI1030" s="2"/>
      <c r="BJ1030" s="2"/>
      <c r="BK1030" s="2"/>
      <c r="BL1030" s="2"/>
      <c r="BM1030" s="2"/>
      <c r="BN1030" s="2"/>
      <c r="BO1030" s="2"/>
      <c r="BP1030" s="2"/>
      <c r="BQ1030" s="2"/>
      <c r="BR1030" s="2"/>
      <c r="BS1030" s="2"/>
      <c r="BT1030" s="2"/>
      <c r="BU1030" s="2"/>
      <c r="BV1030" s="2"/>
      <c r="BW1030" s="2"/>
      <c r="BX1030" s="2"/>
      <c r="BY1030" s="2"/>
      <c r="BZ1030" s="2"/>
      <c r="CA1030" s="2"/>
      <c r="CB1030" s="2"/>
      <c r="CC1030" s="2"/>
      <c r="CD1030" s="2"/>
      <c r="CE1030" s="2"/>
      <c r="CF1030" s="2"/>
      <c r="CG1030" s="2"/>
      <c r="CH1030" s="2"/>
      <c r="CI1030" s="2"/>
      <c r="CJ1030" s="2"/>
      <c r="CK1030" s="2"/>
      <c r="CL1030" s="2"/>
      <c r="CM1030" s="2"/>
      <c r="CN1030" s="2"/>
      <c r="CO1030" s="2"/>
      <c r="CP1030" s="2"/>
      <c r="CQ1030" s="2"/>
      <c r="CR1030" s="2"/>
      <c r="CS1030" s="2"/>
      <c r="CT1030" s="2"/>
      <c r="CU1030" s="2"/>
      <c r="CV1030" s="2"/>
      <c r="CW1030" s="2"/>
      <c r="CX1030" s="2"/>
      <c r="CY1030" s="2"/>
      <c r="CZ1030" s="2"/>
      <c r="DA1030" s="2"/>
      <c r="DB1030" s="2"/>
      <c r="DC1030" s="2"/>
      <c r="DD1030" s="2"/>
      <c r="DE1030" s="2"/>
      <c r="DF1030" s="2"/>
      <c r="DG1030" s="2"/>
      <c r="DH1030" s="2"/>
      <c r="DI1030" s="2"/>
      <c r="DJ1030" s="2"/>
      <c r="DK1030" s="2"/>
      <c r="DL1030" s="2"/>
      <c r="DM1030" s="2"/>
      <c r="DN1030" s="2"/>
      <c r="DO1030" s="2"/>
      <c r="DP1030" s="2"/>
      <c r="DQ1030" s="2"/>
      <c r="DR1030" s="2"/>
      <c r="DS1030" s="2"/>
      <c r="DT1030" s="2"/>
      <c r="DU1030" s="2"/>
      <c r="DV1030" s="2"/>
      <c r="DW1030" s="2"/>
      <c r="DX1030" s="2"/>
      <c r="DY1030" s="2"/>
      <c r="DZ1030" s="2"/>
      <c r="EA1030" s="2"/>
      <c r="EB1030" s="2"/>
      <c r="EC1030" s="2"/>
      <c r="ED1030" s="2"/>
      <c r="EE1030" s="2"/>
      <c r="EF1030" s="2"/>
      <c r="EG1030" s="2"/>
      <c r="EH1030" s="2"/>
      <c r="EI1030" s="2"/>
      <c r="EJ1030" s="2"/>
      <c r="EK1030" s="2"/>
      <c r="EL1030" s="2"/>
      <c r="EM1030" s="2"/>
      <c r="EN1030" s="2"/>
      <c r="EO1030" s="2"/>
      <c r="EP1030" s="2"/>
      <c r="EQ1030" s="2"/>
      <c r="ER1030" s="2"/>
      <c r="ES1030" s="2"/>
      <c r="ET1030" s="2"/>
      <c r="EU1030" s="2"/>
      <c r="EV1030" s="2"/>
      <c r="EW1030" s="2"/>
      <c r="EX1030" s="2"/>
      <c r="EY1030" s="2"/>
      <c r="EZ1030" s="2"/>
      <c r="FA1030" s="2"/>
      <c r="FB1030" s="2"/>
      <c r="FC1030" s="2"/>
    </row>
    <row r="1031" spans="5:159">
      <c r="E1031" s="2"/>
      <c r="F1031" s="2"/>
      <c r="G1031" s="2"/>
      <c r="H1031" s="2"/>
      <c r="I1031" s="2"/>
      <c r="J1031" s="2"/>
      <c r="K1031" s="2"/>
      <c r="L1031" s="2"/>
      <c r="M1031" s="2"/>
      <c r="N1031" s="2"/>
      <c r="O1031" s="2"/>
      <c r="P1031" s="2"/>
      <c r="Q1031" s="2"/>
      <c r="R1031" s="2"/>
      <c r="S1031" s="2"/>
      <c r="T1031" s="2"/>
      <c r="U1031" s="2"/>
      <c r="V1031" s="2"/>
      <c r="W1031" s="2"/>
      <c r="X1031" s="2"/>
      <c r="Y1031" s="2"/>
      <c r="Z1031" s="2"/>
      <c r="AA1031" s="2"/>
      <c r="AB1031" s="2"/>
      <c r="AC1031" s="2"/>
      <c r="AD1031" s="2"/>
      <c r="AE1031" s="2"/>
      <c r="AF1031" s="2"/>
      <c r="AG1031" s="2"/>
      <c r="AH1031" s="2"/>
      <c r="AI1031" s="2"/>
      <c r="AJ1031" s="2"/>
      <c r="AK1031" s="2"/>
      <c r="AL1031" s="2"/>
      <c r="AM1031" s="2"/>
      <c r="AN1031" s="2"/>
      <c r="AO1031" s="2"/>
      <c r="AP1031" s="2"/>
      <c r="AQ1031" s="2"/>
      <c r="AR1031" s="2"/>
      <c r="AS1031" s="2"/>
      <c r="AT1031" s="2"/>
      <c r="AU1031" s="2"/>
      <c r="AV1031" s="2"/>
      <c r="AW1031" s="2"/>
      <c r="AX1031" s="2"/>
      <c r="AY1031" s="2"/>
      <c r="AZ1031" s="2"/>
      <c r="BA1031" s="2"/>
      <c r="BB1031" s="2"/>
      <c r="BC1031" s="2"/>
      <c r="BD1031" s="2"/>
      <c r="BE1031" s="2"/>
      <c r="BF1031" s="2"/>
      <c r="BG1031" s="2"/>
      <c r="BH1031" s="2"/>
      <c r="BI1031" s="2"/>
      <c r="BJ1031" s="2"/>
      <c r="BK1031" s="2"/>
      <c r="BL1031" s="2"/>
      <c r="BM1031" s="2"/>
      <c r="BN1031" s="2"/>
      <c r="BO1031" s="2"/>
      <c r="BP1031" s="2"/>
      <c r="BQ1031" s="2"/>
      <c r="BR1031" s="2"/>
      <c r="BS1031" s="2"/>
      <c r="BT1031" s="2"/>
      <c r="BU1031" s="2"/>
      <c r="BV1031" s="2"/>
      <c r="BW1031" s="2"/>
      <c r="BX1031" s="2"/>
      <c r="BY1031" s="2"/>
      <c r="BZ1031" s="2"/>
      <c r="CA1031" s="2"/>
      <c r="CB1031" s="2"/>
      <c r="CC1031" s="2"/>
      <c r="CD1031" s="2"/>
      <c r="CE1031" s="2"/>
      <c r="CF1031" s="2"/>
      <c r="CG1031" s="2"/>
      <c r="CH1031" s="2"/>
      <c r="CI1031" s="2"/>
      <c r="CJ1031" s="2"/>
      <c r="CK1031" s="2"/>
      <c r="CL1031" s="2"/>
      <c r="CM1031" s="2"/>
      <c r="CN1031" s="2"/>
      <c r="CO1031" s="2"/>
      <c r="CP1031" s="2"/>
      <c r="CQ1031" s="2"/>
      <c r="CR1031" s="2"/>
      <c r="CS1031" s="2"/>
      <c r="CT1031" s="2"/>
      <c r="CU1031" s="2"/>
      <c r="CV1031" s="2"/>
      <c r="CW1031" s="2"/>
      <c r="CX1031" s="2"/>
      <c r="CY1031" s="2"/>
      <c r="CZ1031" s="2"/>
      <c r="DA1031" s="2"/>
      <c r="DB1031" s="2"/>
      <c r="DC1031" s="2"/>
      <c r="DD1031" s="2"/>
      <c r="DE1031" s="2"/>
      <c r="DF1031" s="2"/>
      <c r="DG1031" s="2"/>
      <c r="DH1031" s="2"/>
      <c r="DI1031" s="2"/>
      <c r="DJ1031" s="2"/>
      <c r="DK1031" s="2"/>
      <c r="DL1031" s="2"/>
      <c r="DM1031" s="2"/>
      <c r="DN1031" s="2"/>
      <c r="DO1031" s="2"/>
      <c r="DP1031" s="2"/>
      <c r="DQ1031" s="2"/>
      <c r="DR1031" s="2"/>
      <c r="DS1031" s="2"/>
      <c r="DT1031" s="2"/>
      <c r="DU1031" s="2"/>
      <c r="DV1031" s="2"/>
      <c r="DW1031" s="2"/>
      <c r="DX1031" s="2"/>
      <c r="DY1031" s="2"/>
      <c r="DZ1031" s="2"/>
      <c r="EA1031" s="2"/>
      <c r="EB1031" s="2"/>
      <c r="EC1031" s="2"/>
      <c r="ED1031" s="2"/>
      <c r="EE1031" s="2"/>
      <c r="EF1031" s="2"/>
      <c r="EG1031" s="2"/>
      <c r="EH1031" s="2"/>
      <c r="EI1031" s="2"/>
      <c r="EJ1031" s="2"/>
      <c r="EK1031" s="2"/>
      <c r="EL1031" s="2"/>
      <c r="EM1031" s="2"/>
      <c r="EN1031" s="2"/>
      <c r="EO1031" s="2"/>
      <c r="EP1031" s="2"/>
      <c r="EQ1031" s="2"/>
      <c r="ER1031" s="2"/>
      <c r="ES1031" s="2"/>
      <c r="ET1031" s="2"/>
      <c r="EU1031" s="2"/>
      <c r="EV1031" s="2"/>
      <c r="EW1031" s="2"/>
      <c r="EX1031" s="2"/>
      <c r="EY1031" s="2"/>
      <c r="EZ1031" s="2"/>
      <c r="FA1031" s="2"/>
      <c r="FB1031" s="2"/>
      <c r="FC1031" s="2"/>
    </row>
    <row r="1032" spans="5:159">
      <c r="E1032" s="2"/>
      <c r="F1032" s="2"/>
      <c r="G1032" s="2"/>
      <c r="H1032" s="2"/>
      <c r="I1032" s="2"/>
      <c r="J1032" s="2"/>
      <c r="K1032" s="2"/>
      <c r="L1032" s="2"/>
      <c r="M1032" s="2"/>
      <c r="N1032" s="2"/>
      <c r="O1032" s="2"/>
      <c r="P1032" s="2"/>
      <c r="Q1032" s="2"/>
      <c r="R1032" s="2"/>
      <c r="S1032" s="2"/>
      <c r="T1032" s="2"/>
      <c r="U1032" s="2"/>
      <c r="V1032" s="2"/>
      <c r="W1032" s="2"/>
      <c r="X1032" s="2"/>
      <c r="Y1032" s="2"/>
      <c r="Z1032" s="2"/>
      <c r="AA1032" s="2"/>
      <c r="AB1032" s="2"/>
      <c r="AC1032" s="2"/>
      <c r="AD1032" s="2"/>
      <c r="AE1032" s="2"/>
      <c r="AF1032" s="2"/>
      <c r="AG1032" s="2"/>
      <c r="AH1032" s="2"/>
      <c r="AI1032" s="2"/>
      <c r="AJ1032" s="2"/>
      <c r="AK1032" s="2"/>
      <c r="AL1032" s="2"/>
      <c r="AM1032" s="2"/>
      <c r="AN1032" s="2"/>
      <c r="AO1032" s="2"/>
      <c r="AP1032" s="2"/>
      <c r="AQ1032" s="2"/>
      <c r="AR1032" s="2"/>
      <c r="AS1032" s="2"/>
      <c r="AT1032" s="2"/>
      <c r="AU1032" s="2"/>
      <c r="AV1032" s="2"/>
      <c r="AW1032" s="2"/>
      <c r="AX1032" s="2"/>
      <c r="AY1032" s="2"/>
      <c r="AZ1032" s="2"/>
      <c r="BA1032" s="2"/>
      <c r="BB1032" s="2"/>
      <c r="BC1032" s="2"/>
      <c r="BD1032" s="2"/>
      <c r="BE1032" s="2"/>
      <c r="BF1032" s="2"/>
      <c r="BG1032" s="2"/>
      <c r="BH1032" s="2"/>
      <c r="BI1032" s="2"/>
      <c r="BJ1032" s="2"/>
      <c r="BK1032" s="2"/>
      <c r="BL1032" s="2"/>
      <c r="BM1032" s="2"/>
      <c r="BN1032" s="2"/>
      <c r="BO1032" s="2"/>
      <c r="BP1032" s="2"/>
      <c r="BQ1032" s="2"/>
      <c r="BR1032" s="2"/>
      <c r="BS1032" s="2"/>
      <c r="BT1032" s="2"/>
      <c r="BU1032" s="2"/>
      <c r="BV1032" s="2"/>
      <c r="BW1032" s="2"/>
      <c r="BX1032" s="2"/>
      <c r="BY1032" s="2"/>
      <c r="BZ1032" s="2"/>
      <c r="CA1032" s="2"/>
      <c r="CB1032" s="2"/>
      <c r="CC1032" s="2"/>
      <c r="CD1032" s="2"/>
      <c r="CE1032" s="2"/>
      <c r="CF1032" s="2"/>
      <c r="CG1032" s="2"/>
      <c r="CH1032" s="2"/>
      <c r="CI1032" s="2"/>
      <c r="CJ1032" s="2"/>
      <c r="CK1032" s="2"/>
      <c r="CL1032" s="2"/>
      <c r="CM1032" s="2"/>
      <c r="CN1032" s="2"/>
      <c r="CO1032" s="2"/>
      <c r="CP1032" s="2"/>
      <c r="CQ1032" s="2"/>
      <c r="CR1032" s="2"/>
      <c r="CS1032" s="2"/>
      <c r="CT1032" s="2"/>
      <c r="CU1032" s="2"/>
      <c r="CV1032" s="2"/>
      <c r="CW1032" s="2"/>
      <c r="CX1032" s="2"/>
      <c r="CY1032" s="2"/>
      <c r="CZ1032" s="2"/>
      <c r="DA1032" s="2"/>
      <c r="DB1032" s="2"/>
      <c r="DC1032" s="2"/>
      <c r="DD1032" s="2"/>
      <c r="DE1032" s="2"/>
      <c r="DF1032" s="2"/>
      <c r="DG1032" s="2"/>
      <c r="DH1032" s="2"/>
      <c r="DI1032" s="2"/>
      <c r="DJ1032" s="2"/>
      <c r="DK1032" s="2"/>
      <c r="DL1032" s="2"/>
      <c r="DM1032" s="2"/>
      <c r="DN1032" s="2"/>
      <c r="DO1032" s="2"/>
      <c r="DP1032" s="2"/>
      <c r="DQ1032" s="2"/>
      <c r="DR1032" s="2"/>
      <c r="DS1032" s="2"/>
      <c r="DT1032" s="2"/>
      <c r="DU1032" s="2"/>
      <c r="DV1032" s="2"/>
      <c r="DW1032" s="2"/>
      <c r="DX1032" s="2"/>
      <c r="DY1032" s="2"/>
      <c r="DZ1032" s="2"/>
      <c r="EA1032" s="2"/>
      <c r="EB1032" s="2"/>
      <c r="EC1032" s="2"/>
      <c r="ED1032" s="2"/>
      <c r="EE1032" s="2"/>
      <c r="EF1032" s="2"/>
      <c r="EG1032" s="2"/>
      <c r="EH1032" s="2"/>
      <c r="EI1032" s="2"/>
      <c r="EJ1032" s="2"/>
      <c r="EK1032" s="2"/>
      <c r="EL1032" s="2"/>
      <c r="EM1032" s="2"/>
      <c r="EN1032" s="2"/>
      <c r="EO1032" s="2"/>
      <c r="EP1032" s="2"/>
      <c r="EQ1032" s="2"/>
      <c r="ER1032" s="2"/>
      <c r="ES1032" s="2"/>
      <c r="ET1032" s="2"/>
      <c r="EU1032" s="2"/>
      <c r="EV1032" s="2"/>
      <c r="EW1032" s="2"/>
      <c r="EX1032" s="2"/>
      <c r="EY1032" s="2"/>
      <c r="EZ1032" s="2"/>
      <c r="FA1032" s="2"/>
      <c r="FB1032" s="2"/>
      <c r="FC1032" s="2"/>
    </row>
    <row r="1033" spans="5:159">
      <c r="E1033" s="2"/>
      <c r="F1033" s="2"/>
      <c r="G1033" s="2"/>
      <c r="H1033" s="2"/>
      <c r="I1033" s="2"/>
      <c r="J1033" s="2"/>
      <c r="K1033" s="2"/>
      <c r="L1033" s="2"/>
      <c r="M1033" s="2"/>
      <c r="N1033" s="2"/>
      <c r="O1033" s="2"/>
      <c r="P1033" s="2"/>
      <c r="Q1033" s="2"/>
      <c r="R1033" s="2"/>
      <c r="S1033" s="2"/>
      <c r="T1033" s="2"/>
      <c r="U1033" s="2"/>
      <c r="V1033" s="2"/>
      <c r="W1033" s="2"/>
      <c r="X1033" s="2"/>
      <c r="Y1033" s="2"/>
      <c r="Z1033" s="2"/>
      <c r="AA1033" s="2"/>
      <c r="AB1033" s="2"/>
      <c r="AC1033" s="2"/>
      <c r="AD1033" s="2"/>
      <c r="AE1033" s="2"/>
      <c r="AF1033" s="2"/>
      <c r="AG1033" s="2"/>
      <c r="AH1033" s="2"/>
      <c r="AI1033" s="2"/>
      <c r="AJ1033" s="2"/>
      <c r="AK1033" s="2"/>
      <c r="AL1033" s="2"/>
      <c r="AM1033" s="2"/>
      <c r="AN1033" s="2"/>
      <c r="AO1033" s="2"/>
      <c r="AP1033" s="2"/>
      <c r="AQ1033" s="2"/>
      <c r="AR1033" s="2"/>
      <c r="AS1033" s="2"/>
      <c r="AT1033" s="2"/>
      <c r="AU1033" s="2"/>
      <c r="AV1033" s="2"/>
      <c r="AW1033" s="2"/>
      <c r="AX1033" s="2"/>
      <c r="AY1033" s="2"/>
      <c r="AZ1033" s="2"/>
      <c r="BA1033" s="2"/>
      <c r="BB1033" s="2"/>
      <c r="BC1033" s="2"/>
      <c r="BD1033" s="2"/>
      <c r="BE1033" s="2"/>
      <c r="BF1033" s="2"/>
      <c r="BG1033" s="2"/>
      <c r="BH1033" s="2"/>
      <c r="BI1033" s="2"/>
      <c r="BJ1033" s="2"/>
      <c r="BK1033" s="2"/>
      <c r="BL1033" s="2"/>
      <c r="BM1033" s="2"/>
      <c r="BN1033" s="2"/>
      <c r="BO1033" s="2"/>
      <c r="BP1033" s="2"/>
      <c r="BQ1033" s="2"/>
      <c r="BR1033" s="2"/>
      <c r="BS1033" s="2"/>
      <c r="BT1033" s="2"/>
      <c r="BU1033" s="2"/>
      <c r="BV1033" s="2"/>
      <c r="BW1033" s="2"/>
      <c r="BX1033" s="2"/>
      <c r="BY1033" s="2"/>
      <c r="BZ1033" s="2"/>
      <c r="CA1033" s="2"/>
      <c r="CB1033" s="2"/>
      <c r="CC1033" s="2"/>
      <c r="CD1033" s="2"/>
      <c r="CE1033" s="2"/>
      <c r="CF1033" s="2"/>
      <c r="CG1033" s="2"/>
      <c r="CH1033" s="2"/>
      <c r="CI1033" s="2"/>
      <c r="CJ1033" s="2"/>
      <c r="CK1033" s="2"/>
      <c r="CL1033" s="2"/>
      <c r="CM1033" s="2"/>
      <c r="CN1033" s="2"/>
      <c r="CO1033" s="2"/>
      <c r="CP1033" s="2"/>
      <c r="CQ1033" s="2"/>
      <c r="CR1033" s="2"/>
      <c r="CS1033" s="2"/>
      <c r="CT1033" s="2"/>
      <c r="CU1033" s="2"/>
      <c r="CV1033" s="2"/>
      <c r="CW1033" s="2"/>
      <c r="CX1033" s="2"/>
      <c r="CY1033" s="2"/>
      <c r="CZ1033" s="2"/>
      <c r="DA1033" s="2"/>
      <c r="DB1033" s="2"/>
      <c r="DC1033" s="2"/>
      <c r="DD1033" s="2"/>
      <c r="DE1033" s="2"/>
      <c r="DF1033" s="2"/>
      <c r="DG1033" s="2"/>
      <c r="DH1033" s="2"/>
      <c r="DI1033" s="2"/>
      <c r="DJ1033" s="2"/>
      <c r="DK1033" s="2"/>
      <c r="DL1033" s="2"/>
      <c r="DM1033" s="2"/>
      <c r="DN1033" s="2"/>
      <c r="DO1033" s="2"/>
      <c r="DP1033" s="2"/>
      <c r="DQ1033" s="2"/>
      <c r="DR1033" s="2"/>
      <c r="DS1033" s="2"/>
      <c r="DT1033" s="2"/>
      <c r="DU1033" s="2"/>
      <c r="DV1033" s="2"/>
      <c r="DW1033" s="2"/>
      <c r="DX1033" s="2"/>
      <c r="DY1033" s="2"/>
      <c r="DZ1033" s="2"/>
      <c r="EA1033" s="2"/>
      <c r="EB1033" s="2"/>
      <c r="EC1033" s="2"/>
      <c r="ED1033" s="2"/>
      <c r="EE1033" s="2"/>
      <c r="EF1033" s="2"/>
      <c r="EG1033" s="2"/>
      <c r="EH1033" s="2"/>
      <c r="EI1033" s="2"/>
      <c r="EJ1033" s="2"/>
      <c r="EK1033" s="2"/>
      <c r="EL1033" s="2"/>
      <c r="EM1033" s="2"/>
      <c r="EN1033" s="2"/>
      <c r="EO1033" s="2"/>
      <c r="EP1033" s="2"/>
      <c r="EQ1033" s="2"/>
      <c r="ER1033" s="2"/>
      <c r="ES1033" s="2"/>
      <c r="ET1033" s="2"/>
      <c r="EU1033" s="2"/>
      <c r="EV1033" s="2"/>
      <c r="EW1033" s="2"/>
      <c r="EX1033" s="2"/>
      <c r="EY1033" s="2"/>
      <c r="EZ1033" s="2"/>
      <c r="FA1033" s="2"/>
      <c r="FB1033" s="2"/>
      <c r="FC1033" s="2"/>
    </row>
    <row r="1034" spans="5:159">
      <c r="E1034" s="2"/>
      <c r="F1034" s="2"/>
      <c r="G1034" s="2"/>
      <c r="H1034" s="2"/>
      <c r="I1034" s="2"/>
      <c r="J1034" s="2"/>
      <c r="K1034" s="2"/>
      <c r="L1034" s="2"/>
      <c r="M1034" s="2"/>
      <c r="N1034" s="2"/>
      <c r="O1034" s="2"/>
      <c r="P1034" s="2"/>
      <c r="Q1034" s="2"/>
      <c r="R1034" s="2"/>
      <c r="S1034" s="2"/>
      <c r="T1034" s="2"/>
      <c r="U1034" s="2"/>
      <c r="V1034" s="2"/>
      <c r="W1034" s="2"/>
      <c r="X1034" s="2"/>
      <c r="Y1034" s="2"/>
      <c r="Z1034" s="2"/>
      <c r="AA1034" s="2"/>
      <c r="AB1034" s="2"/>
      <c r="AC1034" s="2"/>
      <c r="AD1034" s="2"/>
      <c r="AE1034" s="2"/>
      <c r="AF1034" s="2"/>
      <c r="AG1034" s="2"/>
      <c r="AH1034" s="2"/>
      <c r="AI1034" s="2"/>
      <c r="AJ1034" s="2"/>
      <c r="AK1034" s="2"/>
      <c r="AL1034" s="2"/>
      <c r="AM1034" s="2"/>
      <c r="AN1034" s="2"/>
      <c r="AO1034" s="2"/>
      <c r="AP1034" s="2"/>
      <c r="AQ1034" s="2"/>
      <c r="AR1034" s="2"/>
      <c r="AS1034" s="2"/>
      <c r="AT1034" s="2"/>
      <c r="AU1034" s="2"/>
      <c r="AV1034" s="2"/>
      <c r="AW1034" s="2"/>
      <c r="AX1034" s="2"/>
      <c r="AY1034" s="2"/>
      <c r="AZ1034" s="2"/>
      <c r="BA1034" s="2"/>
      <c r="BB1034" s="2"/>
      <c r="BC1034" s="2"/>
      <c r="BD1034" s="2"/>
      <c r="BE1034" s="2"/>
      <c r="BF1034" s="2"/>
      <c r="BG1034" s="2"/>
      <c r="BH1034" s="2"/>
      <c r="BI1034" s="2"/>
      <c r="BJ1034" s="2"/>
      <c r="BK1034" s="2"/>
      <c r="BL1034" s="2"/>
      <c r="BM1034" s="2"/>
      <c r="BN1034" s="2"/>
      <c r="BO1034" s="2"/>
      <c r="BP1034" s="2"/>
      <c r="BQ1034" s="2"/>
      <c r="BR1034" s="2"/>
      <c r="BS1034" s="2"/>
      <c r="BT1034" s="2"/>
      <c r="BU1034" s="2"/>
      <c r="BV1034" s="2"/>
      <c r="BW1034" s="2"/>
      <c r="BX1034" s="2"/>
      <c r="BY1034" s="2"/>
      <c r="BZ1034" s="2"/>
      <c r="CA1034" s="2"/>
      <c r="CB1034" s="2"/>
      <c r="CC1034" s="2"/>
      <c r="CD1034" s="2"/>
      <c r="CE1034" s="2"/>
      <c r="CF1034" s="2"/>
      <c r="CG1034" s="2"/>
      <c r="CH1034" s="2"/>
      <c r="CI1034" s="2"/>
      <c r="CJ1034" s="2"/>
      <c r="CK1034" s="2"/>
      <c r="CL1034" s="2"/>
      <c r="CM1034" s="2"/>
      <c r="CN1034" s="2"/>
      <c r="CO1034" s="2"/>
      <c r="CP1034" s="2"/>
      <c r="CQ1034" s="2"/>
      <c r="CR1034" s="2"/>
      <c r="CS1034" s="2"/>
      <c r="CT1034" s="2"/>
      <c r="CU1034" s="2"/>
      <c r="CV1034" s="2"/>
      <c r="CW1034" s="2"/>
      <c r="CX1034" s="2"/>
      <c r="CY1034" s="2"/>
      <c r="CZ1034" s="2"/>
      <c r="DA1034" s="2"/>
      <c r="DB1034" s="2"/>
      <c r="DC1034" s="2"/>
      <c r="DD1034" s="2"/>
      <c r="DE1034" s="2"/>
      <c r="DF1034" s="2"/>
      <c r="DG1034" s="2"/>
      <c r="DH1034" s="2"/>
      <c r="DI1034" s="2"/>
      <c r="DJ1034" s="2"/>
      <c r="DK1034" s="2"/>
      <c r="DL1034" s="2"/>
      <c r="DM1034" s="2"/>
      <c r="DN1034" s="2"/>
      <c r="DO1034" s="2"/>
      <c r="DP1034" s="2"/>
      <c r="DQ1034" s="2"/>
      <c r="DR1034" s="2"/>
      <c r="DS1034" s="2"/>
      <c r="DT1034" s="2"/>
      <c r="DU1034" s="2"/>
      <c r="DV1034" s="2"/>
      <c r="DW1034" s="2"/>
      <c r="DX1034" s="2"/>
      <c r="DY1034" s="2"/>
      <c r="DZ1034" s="2"/>
      <c r="EA1034" s="2"/>
      <c r="EB1034" s="2"/>
      <c r="EC1034" s="2"/>
      <c r="ED1034" s="2"/>
      <c r="EE1034" s="2"/>
      <c r="EF1034" s="2"/>
      <c r="EG1034" s="2"/>
      <c r="EH1034" s="2"/>
      <c r="EI1034" s="2"/>
      <c r="EJ1034" s="2"/>
      <c r="EK1034" s="2"/>
      <c r="EL1034" s="2"/>
      <c r="EM1034" s="2"/>
      <c r="EN1034" s="2"/>
      <c r="EO1034" s="2"/>
      <c r="EP1034" s="2"/>
      <c r="EQ1034" s="2"/>
      <c r="ER1034" s="2"/>
      <c r="ES1034" s="2"/>
      <c r="ET1034" s="2"/>
      <c r="EU1034" s="2"/>
      <c r="EV1034" s="2"/>
      <c r="EW1034" s="2"/>
      <c r="EX1034" s="2"/>
      <c r="EY1034" s="2"/>
      <c r="EZ1034" s="2"/>
      <c r="FA1034" s="2"/>
      <c r="FB1034" s="2"/>
      <c r="FC1034" s="2"/>
    </row>
    <row r="1035" spans="5:159">
      <c r="E1035" s="2"/>
      <c r="F1035" s="2"/>
      <c r="G1035" s="2"/>
      <c r="H1035" s="2"/>
      <c r="I1035" s="2"/>
      <c r="J1035" s="2"/>
      <c r="K1035" s="2"/>
      <c r="L1035" s="2"/>
      <c r="M1035" s="2"/>
      <c r="N1035" s="2"/>
      <c r="O1035" s="2"/>
      <c r="P1035" s="2"/>
      <c r="Q1035" s="2"/>
      <c r="R1035" s="2"/>
      <c r="S1035" s="2"/>
      <c r="T1035" s="2"/>
      <c r="U1035" s="2"/>
      <c r="V1035" s="2"/>
      <c r="W1035" s="2"/>
      <c r="X1035" s="2"/>
      <c r="Y1035" s="2"/>
      <c r="Z1035" s="2"/>
      <c r="AA1035" s="2"/>
      <c r="AB1035" s="2"/>
      <c r="AC1035" s="2"/>
      <c r="AD1035" s="2"/>
      <c r="AE1035" s="2"/>
      <c r="AF1035" s="2"/>
      <c r="AG1035" s="2"/>
      <c r="AH1035" s="2"/>
      <c r="AI1035" s="2"/>
      <c r="AJ1035" s="2"/>
      <c r="AK1035" s="2"/>
      <c r="AL1035" s="2"/>
      <c r="AM1035" s="2"/>
      <c r="AN1035" s="2"/>
      <c r="AO1035" s="2"/>
      <c r="AP1035" s="2"/>
      <c r="AQ1035" s="2"/>
      <c r="AR1035" s="2"/>
      <c r="AS1035" s="2"/>
      <c r="AT1035" s="2"/>
      <c r="AU1035" s="2"/>
      <c r="AV1035" s="2"/>
      <c r="AW1035" s="2"/>
      <c r="AX1035" s="2"/>
      <c r="AY1035" s="2"/>
      <c r="AZ1035" s="2"/>
      <c r="BA1035" s="2"/>
      <c r="BB1035" s="2"/>
      <c r="BC1035" s="2"/>
      <c r="BD1035" s="2"/>
      <c r="BE1035" s="2"/>
      <c r="BF1035" s="2"/>
      <c r="BG1035" s="2"/>
      <c r="BH1035" s="2"/>
      <c r="BI1035" s="2"/>
      <c r="BJ1035" s="2"/>
      <c r="BK1035" s="2"/>
      <c r="BL1035" s="2"/>
      <c r="BM1035" s="2"/>
      <c r="BN1035" s="2"/>
      <c r="BO1035" s="2"/>
      <c r="BP1035" s="2"/>
      <c r="BQ1035" s="2"/>
      <c r="BR1035" s="2"/>
      <c r="BS1035" s="2"/>
      <c r="BT1035" s="2"/>
      <c r="BU1035" s="2"/>
      <c r="BV1035" s="2"/>
      <c r="BW1035" s="2"/>
      <c r="BX1035" s="2"/>
      <c r="BY1035" s="2"/>
      <c r="BZ1035" s="2"/>
      <c r="CA1035" s="2"/>
      <c r="CB1035" s="2"/>
      <c r="CC1035" s="2"/>
      <c r="CD1035" s="2"/>
      <c r="CE1035" s="2"/>
      <c r="CF1035" s="2"/>
      <c r="CG1035" s="2"/>
      <c r="CH1035" s="2"/>
      <c r="CI1035" s="2"/>
      <c r="CJ1035" s="2"/>
      <c r="CK1035" s="2"/>
      <c r="CL1035" s="2"/>
      <c r="CM1035" s="2"/>
      <c r="CN1035" s="2"/>
      <c r="CO1035" s="2"/>
      <c r="CP1035" s="2"/>
      <c r="CQ1035" s="2"/>
      <c r="CR1035" s="2"/>
      <c r="CS1035" s="2"/>
      <c r="CT1035" s="2"/>
      <c r="CU1035" s="2"/>
      <c r="CV1035" s="2"/>
      <c r="CW1035" s="2"/>
      <c r="CX1035" s="2"/>
      <c r="CY1035" s="2"/>
      <c r="CZ1035" s="2"/>
      <c r="DA1035" s="2"/>
      <c r="DB1035" s="2"/>
      <c r="DC1035" s="2"/>
      <c r="DD1035" s="2"/>
      <c r="DE1035" s="2"/>
      <c r="DF1035" s="2"/>
      <c r="DG1035" s="2"/>
      <c r="DH1035" s="2"/>
      <c r="DI1035" s="2"/>
      <c r="DJ1035" s="2"/>
      <c r="DK1035" s="2"/>
      <c r="DL1035" s="2"/>
      <c r="DM1035" s="2"/>
      <c r="DN1035" s="2"/>
      <c r="DO1035" s="2"/>
      <c r="DP1035" s="2"/>
      <c r="DQ1035" s="2"/>
      <c r="DR1035" s="2"/>
      <c r="DS1035" s="2"/>
      <c r="DT1035" s="2"/>
      <c r="DU1035" s="2"/>
      <c r="DV1035" s="2"/>
      <c r="DW1035" s="2"/>
      <c r="DX1035" s="2"/>
      <c r="DY1035" s="2"/>
      <c r="DZ1035" s="2"/>
      <c r="EA1035" s="2"/>
      <c r="EB1035" s="2"/>
      <c r="EC1035" s="2"/>
      <c r="ED1035" s="2"/>
      <c r="EE1035" s="2"/>
      <c r="EF1035" s="2"/>
      <c r="EG1035" s="2"/>
      <c r="EH1035" s="2"/>
      <c r="EI1035" s="2"/>
      <c r="EJ1035" s="2"/>
      <c r="EK1035" s="2"/>
      <c r="EL1035" s="2"/>
      <c r="EM1035" s="2"/>
      <c r="EN1035" s="2"/>
      <c r="EO1035" s="2"/>
      <c r="EP1035" s="2"/>
      <c r="EQ1035" s="2"/>
      <c r="ER1035" s="2"/>
      <c r="ES1035" s="2"/>
      <c r="ET1035" s="2"/>
      <c r="EU1035" s="2"/>
      <c r="EV1035" s="2"/>
      <c r="EW1035" s="2"/>
      <c r="EX1035" s="2"/>
      <c r="EY1035" s="2"/>
      <c r="EZ1035" s="2"/>
      <c r="FA1035" s="2"/>
      <c r="FB1035" s="2"/>
      <c r="FC1035" s="2"/>
    </row>
    <row r="1036" spans="5:159">
      <c r="E1036" s="2"/>
      <c r="F1036" s="2"/>
      <c r="G1036" s="2"/>
      <c r="H1036" s="2"/>
      <c r="I1036" s="2"/>
      <c r="J1036" s="2"/>
      <c r="K1036" s="2"/>
      <c r="L1036" s="2"/>
      <c r="M1036" s="2"/>
      <c r="N1036" s="2"/>
      <c r="O1036" s="2"/>
      <c r="P1036" s="2"/>
      <c r="Q1036" s="2"/>
      <c r="R1036" s="2"/>
      <c r="S1036" s="2"/>
      <c r="T1036" s="2"/>
      <c r="U1036" s="2"/>
      <c r="V1036" s="2"/>
      <c r="W1036" s="2"/>
      <c r="X1036" s="2"/>
      <c r="Y1036" s="2"/>
      <c r="Z1036" s="2"/>
      <c r="AA1036" s="2"/>
      <c r="AB1036" s="2"/>
      <c r="AC1036" s="2"/>
      <c r="AD1036" s="2"/>
      <c r="AE1036" s="2"/>
      <c r="AF1036" s="2"/>
      <c r="AG1036" s="2"/>
      <c r="AH1036" s="2"/>
      <c r="AI1036" s="2"/>
      <c r="AJ1036" s="2"/>
      <c r="AK1036" s="2"/>
      <c r="AL1036" s="2"/>
      <c r="AM1036" s="2"/>
      <c r="AN1036" s="2"/>
      <c r="AO1036" s="2"/>
      <c r="AP1036" s="2"/>
      <c r="AQ1036" s="2"/>
      <c r="AR1036" s="2"/>
      <c r="AS1036" s="2"/>
      <c r="AT1036" s="2"/>
      <c r="AU1036" s="2"/>
      <c r="AV1036" s="2"/>
      <c r="AW1036" s="2"/>
      <c r="AX1036" s="2"/>
      <c r="AY1036" s="2"/>
      <c r="AZ1036" s="2"/>
      <c r="BA1036" s="2"/>
      <c r="BB1036" s="2"/>
      <c r="BC1036" s="2"/>
      <c r="BD1036" s="2"/>
      <c r="BE1036" s="2"/>
      <c r="BF1036" s="2"/>
      <c r="BG1036" s="2"/>
      <c r="BH1036" s="2"/>
      <c r="BI1036" s="2"/>
      <c r="BJ1036" s="2"/>
      <c r="BK1036" s="2"/>
      <c r="BL1036" s="2"/>
      <c r="BM1036" s="2"/>
      <c r="BN1036" s="2"/>
      <c r="BO1036" s="2"/>
      <c r="BP1036" s="2"/>
      <c r="BQ1036" s="2"/>
      <c r="BR1036" s="2"/>
      <c r="BS1036" s="2"/>
      <c r="BT1036" s="2"/>
      <c r="BU1036" s="2"/>
      <c r="BV1036" s="2"/>
      <c r="BW1036" s="2"/>
      <c r="BX1036" s="2"/>
      <c r="BY1036" s="2"/>
      <c r="BZ1036" s="2"/>
      <c r="CA1036" s="2"/>
      <c r="CB1036" s="2"/>
      <c r="CC1036" s="2"/>
      <c r="CD1036" s="2"/>
      <c r="CE1036" s="2"/>
      <c r="CF1036" s="2"/>
      <c r="CG1036" s="2"/>
      <c r="CH1036" s="2"/>
      <c r="CI1036" s="2"/>
      <c r="CJ1036" s="2"/>
      <c r="CK1036" s="2"/>
      <c r="CL1036" s="2"/>
      <c r="CM1036" s="2"/>
      <c r="CN1036" s="2"/>
      <c r="CO1036" s="2"/>
      <c r="CP1036" s="2"/>
      <c r="CQ1036" s="2"/>
      <c r="CR1036" s="2"/>
      <c r="CS1036" s="2"/>
      <c r="CT1036" s="2"/>
      <c r="CU1036" s="2"/>
      <c r="CV1036" s="2"/>
      <c r="CW1036" s="2"/>
      <c r="CX1036" s="2"/>
      <c r="CY1036" s="2"/>
      <c r="CZ1036" s="2"/>
      <c r="DA1036" s="2"/>
      <c r="DB1036" s="2"/>
      <c r="DC1036" s="2"/>
      <c r="DD1036" s="2"/>
      <c r="DE1036" s="2"/>
      <c r="DF1036" s="2"/>
      <c r="DG1036" s="2"/>
      <c r="DH1036" s="2"/>
      <c r="DI1036" s="2"/>
      <c r="DJ1036" s="2"/>
      <c r="DK1036" s="2"/>
      <c r="DL1036" s="2"/>
      <c r="DM1036" s="2"/>
      <c r="DN1036" s="2"/>
      <c r="DO1036" s="2"/>
      <c r="DP1036" s="2"/>
      <c r="DQ1036" s="2"/>
      <c r="DR1036" s="2"/>
      <c r="DS1036" s="2"/>
      <c r="DT1036" s="2"/>
      <c r="DU1036" s="2"/>
      <c r="DV1036" s="2"/>
      <c r="DW1036" s="2"/>
      <c r="DX1036" s="2"/>
      <c r="DY1036" s="2"/>
      <c r="DZ1036" s="2"/>
      <c r="EA1036" s="2"/>
      <c r="EB1036" s="2"/>
      <c r="EC1036" s="2"/>
      <c r="ED1036" s="2"/>
      <c r="EE1036" s="2"/>
      <c r="EF1036" s="2"/>
      <c r="EG1036" s="2"/>
      <c r="EH1036" s="2"/>
      <c r="EI1036" s="2"/>
      <c r="EJ1036" s="2"/>
      <c r="EK1036" s="2"/>
      <c r="EL1036" s="2"/>
      <c r="EM1036" s="2"/>
      <c r="EN1036" s="2"/>
      <c r="EO1036" s="2"/>
      <c r="EP1036" s="2"/>
      <c r="EQ1036" s="2"/>
      <c r="ER1036" s="2"/>
      <c r="ES1036" s="2"/>
      <c r="ET1036" s="2"/>
      <c r="EU1036" s="2"/>
      <c r="EV1036" s="2"/>
      <c r="EW1036" s="2"/>
      <c r="EX1036" s="2"/>
      <c r="EY1036" s="2"/>
      <c r="EZ1036" s="2"/>
      <c r="FA1036" s="2"/>
      <c r="FB1036" s="2"/>
      <c r="FC1036" s="2"/>
    </row>
    <row r="1037" spans="5:159">
      <c r="E1037" s="2"/>
      <c r="F1037" s="2"/>
      <c r="G1037" s="2"/>
      <c r="H1037" s="2"/>
      <c r="I1037" s="2"/>
      <c r="J1037" s="2"/>
      <c r="K1037" s="2"/>
      <c r="L1037" s="2"/>
      <c r="M1037" s="2"/>
      <c r="N1037" s="2"/>
      <c r="O1037" s="2"/>
      <c r="P1037" s="2"/>
      <c r="Q1037" s="2"/>
      <c r="R1037" s="2"/>
      <c r="S1037" s="2"/>
      <c r="T1037" s="2"/>
      <c r="U1037" s="2"/>
      <c r="V1037" s="2"/>
      <c r="W1037" s="2"/>
      <c r="X1037" s="2"/>
      <c r="Y1037" s="2"/>
      <c r="Z1037" s="2"/>
      <c r="AA1037" s="2"/>
      <c r="AB1037" s="2"/>
      <c r="AC1037" s="2"/>
      <c r="AD1037" s="2"/>
      <c r="AE1037" s="2"/>
      <c r="AF1037" s="2"/>
      <c r="AG1037" s="2"/>
      <c r="AH1037" s="2"/>
      <c r="AI1037" s="2"/>
      <c r="AJ1037" s="2"/>
      <c r="AK1037" s="2"/>
      <c r="AL1037" s="2"/>
      <c r="AM1037" s="2"/>
      <c r="AN1037" s="2"/>
      <c r="AO1037" s="2"/>
      <c r="AP1037" s="2"/>
      <c r="AQ1037" s="2"/>
      <c r="AR1037" s="2"/>
      <c r="AS1037" s="2"/>
      <c r="AT1037" s="2"/>
      <c r="AU1037" s="2"/>
      <c r="AV1037" s="2"/>
      <c r="AW1037" s="2"/>
      <c r="AX1037" s="2"/>
      <c r="AY1037" s="2"/>
      <c r="AZ1037" s="2"/>
      <c r="BA1037" s="2"/>
      <c r="BB1037" s="2"/>
      <c r="BC1037" s="2"/>
      <c r="BD1037" s="2"/>
      <c r="BE1037" s="2"/>
      <c r="BF1037" s="2"/>
      <c r="BG1037" s="2"/>
      <c r="BH1037" s="2"/>
      <c r="BI1037" s="2"/>
      <c r="BJ1037" s="2"/>
      <c r="BK1037" s="2"/>
      <c r="BL1037" s="2"/>
      <c r="BM1037" s="2"/>
      <c r="BN1037" s="2"/>
      <c r="BO1037" s="2"/>
      <c r="BP1037" s="2"/>
      <c r="BQ1037" s="2"/>
      <c r="BR1037" s="2"/>
      <c r="BS1037" s="2"/>
      <c r="BT1037" s="2"/>
      <c r="BU1037" s="2"/>
      <c r="BV1037" s="2"/>
      <c r="BW1037" s="2"/>
      <c r="BX1037" s="2"/>
      <c r="BY1037" s="2"/>
      <c r="BZ1037" s="2"/>
      <c r="CA1037" s="2"/>
      <c r="CB1037" s="2"/>
      <c r="CC1037" s="2"/>
      <c r="CD1037" s="2"/>
      <c r="CE1037" s="2"/>
      <c r="CF1037" s="2"/>
      <c r="CG1037" s="2"/>
      <c r="CH1037" s="2"/>
      <c r="CI1037" s="2"/>
      <c r="CJ1037" s="2"/>
      <c r="CK1037" s="2"/>
      <c r="CL1037" s="2"/>
      <c r="CM1037" s="2"/>
      <c r="CN1037" s="2"/>
      <c r="CO1037" s="2"/>
      <c r="CP1037" s="2"/>
      <c r="CQ1037" s="2"/>
      <c r="CR1037" s="2"/>
      <c r="CS1037" s="2"/>
      <c r="CT1037" s="2"/>
      <c r="CU1037" s="2"/>
      <c r="CV1037" s="2"/>
      <c r="CW1037" s="2"/>
      <c r="CX1037" s="2"/>
      <c r="CY1037" s="2"/>
      <c r="CZ1037" s="2"/>
      <c r="DA1037" s="2"/>
      <c r="DB1037" s="2"/>
      <c r="DC1037" s="2"/>
      <c r="DD1037" s="2"/>
      <c r="DE1037" s="2"/>
      <c r="DF1037" s="2"/>
      <c r="DG1037" s="2"/>
      <c r="DH1037" s="2"/>
      <c r="DI1037" s="2"/>
      <c r="DJ1037" s="2"/>
      <c r="DK1037" s="2"/>
      <c r="DL1037" s="2"/>
      <c r="DM1037" s="2"/>
      <c r="DN1037" s="2"/>
      <c r="DO1037" s="2"/>
      <c r="DP1037" s="2"/>
      <c r="DQ1037" s="2"/>
      <c r="DR1037" s="2"/>
      <c r="DS1037" s="2"/>
      <c r="DT1037" s="2"/>
      <c r="DU1037" s="2"/>
      <c r="DV1037" s="2"/>
      <c r="DW1037" s="2"/>
      <c r="DX1037" s="2"/>
      <c r="DY1037" s="2"/>
      <c r="DZ1037" s="2"/>
      <c r="EA1037" s="2"/>
      <c r="EB1037" s="2"/>
      <c r="EC1037" s="2"/>
      <c r="ED1037" s="2"/>
      <c r="EE1037" s="2"/>
      <c r="EF1037" s="2"/>
      <c r="EG1037" s="2"/>
      <c r="EH1037" s="2"/>
      <c r="EI1037" s="2"/>
      <c r="EJ1037" s="2"/>
      <c r="EK1037" s="2"/>
      <c r="EL1037" s="2"/>
      <c r="EM1037" s="2"/>
      <c r="EN1037" s="2"/>
      <c r="EO1037" s="2"/>
      <c r="EP1037" s="2"/>
      <c r="EQ1037" s="2"/>
      <c r="ER1037" s="2"/>
      <c r="ES1037" s="2"/>
      <c r="ET1037" s="2"/>
      <c r="EU1037" s="2"/>
      <c r="EV1037" s="2"/>
      <c r="EW1037" s="2"/>
      <c r="EX1037" s="2"/>
      <c r="EY1037" s="2"/>
      <c r="EZ1037" s="2"/>
      <c r="FA1037" s="2"/>
      <c r="FB1037" s="2"/>
      <c r="FC1037" s="2"/>
    </row>
    <row r="1038" spans="5:159">
      <c r="E1038" s="2"/>
      <c r="F1038" s="2"/>
      <c r="G1038" s="2"/>
      <c r="H1038" s="2"/>
      <c r="I1038" s="2"/>
      <c r="J1038" s="2"/>
      <c r="K1038" s="2"/>
      <c r="L1038" s="2"/>
      <c r="M1038" s="2"/>
      <c r="N1038" s="2"/>
      <c r="O1038" s="2"/>
      <c r="P1038" s="2"/>
      <c r="Q1038" s="2"/>
      <c r="R1038" s="2"/>
      <c r="S1038" s="2"/>
      <c r="T1038" s="2"/>
      <c r="U1038" s="2"/>
      <c r="V1038" s="2"/>
      <c r="W1038" s="2"/>
      <c r="X1038" s="2"/>
      <c r="Y1038" s="2"/>
      <c r="Z1038" s="2"/>
      <c r="AA1038" s="2"/>
      <c r="AB1038" s="2"/>
      <c r="AC1038" s="2"/>
      <c r="AD1038" s="2"/>
      <c r="AE1038" s="2"/>
      <c r="AF1038" s="2"/>
      <c r="AG1038" s="2"/>
      <c r="AH1038" s="2"/>
      <c r="AI1038" s="2"/>
      <c r="AJ1038" s="2"/>
      <c r="AK1038" s="2"/>
      <c r="AL1038" s="2"/>
      <c r="AM1038" s="2"/>
      <c r="AN1038" s="2"/>
      <c r="AO1038" s="2"/>
      <c r="AP1038" s="2"/>
      <c r="AQ1038" s="2"/>
      <c r="AR1038" s="2"/>
      <c r="AS1038" s="2"/>
      <c r="AT1038" s="2"/>
      <c r="AU1038" s="2"/>
      <c r="AV1038" s="2"/>
      <c r="AW1038" s="2"/>
      <c r="AX1038" s="2"/>
      <c r="AY1038" s="2"/>
      <c r="AZ1038" s="2"/>
      <c r="BA1038" s="2"/>
      <c r="BB1038" s="2"/>
      <c r="BC1038" s="2"/>
      <c r="BD1038" s="2"/>
      <c r="BE1038" s="2"/>
      <c r="BF1038" s="2"/>
      <c r="BG1038" s="2"/>
      <c r="BH1038" s="2"/>
      <c r="BI1038" s="2"/>
      <c r="BJ1038" s="2"/>
      <c r="BK1038" s="2"/>
      <c r="BL1038" s="2"/>
      <c r="BM1038" s="2"/>
      <c r="BN1038" s="2"/>
      <c r="BO1038" s="2"/>
      <c r="BP1038" s="2"/>
      <c r="BQ1038" s="2"/>
      <c r="BR1038" s="2"/>
      <c r="BS1038" s="2"/>
      <c r="BT1038" s="2"/>
      <c r="BU1038" s="2"/>
      <c r="BV1038" s="2"/>
      <c r="BW1038" s="2"/>
      <c r="BX1038" s="2"/>
      <c r="BY1038" s="2"/>
      <c r="BZ1038" s="2"/>
      <c r="CA1038" s="2"/>
      <c r="CB1038" s="2"/>
      <c r="CC1038" s="2"/>
      <c r="CD1038" s="2"/>
      <c r="CE1038" s="2"/>
      <c r="CF1038" s="2"/>
      <c r="CG1038" s="2"/>
      <c r="CH1038" s="2"/>
      <c r="CI1038" s="2"/>
      <c r="CJ1038" s="2"/>
      <c r="CK1038" s="2"/>
      <c r="CL1038" s="2"/>
      <c r="CM1038" s="2"/>
      <c r="CN1038" s="2"/>
      <c r="CO1038" s="2"/>
      <c r="CP1038" s="2"/>
      <c r="CQ1038" s="2"/>
      <c r="CR1038" s="2"/>
      <c r="CS1038" s="2"/>
      <c r="CT1038" s="2"/>
      <c r="CU1038" s="2"/>
      <c r="CV1038" s="2"/>
      <c r="CW1038" s="2"/>
      <c r="CX1038" s="2"/>
      <c r="CY1038" s="2"/>
      <c r="CZ1038" s="2"/>
      <c r="DA1038" s="2"/>
      <c r="DB1038" s="2"/>
      <c r="DC1038" s="2"/>
      <c r="DD1038" s="2"/>
      <c r="DE1038" s="2"/>
      <c r="DF1038" s="2"/>
      <c r="DG1038" s="2"/>
      <c r="DH1038" s="2"/>
      <c r="DI1038" s="2"/>
      <c r="DJ1038" s="2"/>
      <c r="DK1038" s="2"/>
      <c r="DL1038" s="2"/>
      <c r="DM1038" s="2"/>
      <c r="DN1038" s="2"/>
      <c r="DO1038" s="2"/>
      <c r="DP1038" s="2"/>
      <c r="DQ1038" s="2"/>
      <c r="DR1038" s="2"/>
      <c r="DS1038" s="2"/>
      <c r="DT1038" s="2"/>
      <c r="DU1038" s="2"/>
      <c r="DV1038" s="2"/>
      <c r="DW1038" s="2"/>
      <c r="DX1038" s="2"/>
      <c r="DY1038" s="2"/>
      <c r="DZ1038" s="2"/>
      <c r="EA1038" s="2"/>
      <c r="EB1038" s="2"/>
      <c r="EC1038" s="2"/>
      <c r="ED1038" s="2"/>
      <c r="EE1038" s="2"/>
      <c r="EF1038" s="2"/>
      <c r="EG1038" s="2"/>
      <c r="EH1038" s="2"/>
      <c r="EI1038" s="2"/>
      <c r="EJ1038" s="2"/>
      <c r="EK1038" s="2"/>
      <c r="EL1038" s="2"/>
      <c r="EM1038" s="2"/>
      <c r="EN1038" s="2"/>
      <c r="EO1038" s="2"/>
      <c r="EP1038" s="2"/>
      <c r="EQ1038" s="2"/>
      <c r="ER1038" s="2"/>
      <c r="ES1038" s="2"/>
      <c r="ET1038" s="2"/>
      <c r="EU1038" s="2"/>
      <c r="EV1038" s="2"/>
      <c r="EW1038" s="2"/>
      <c r="EX1038" s="2"/>
      <c r="EY1038" s="2"/>
      <c r="EZ1038" s="2"/>
      <c r="FA1038" s="2"/>
      <c r="FB1038" s="2"/>
      <c r="FC1038" s="2"/>
    </row>
    <row r="1039" spans="5:159">
      <c r="E1039" s="2"/>
      <c r="F1039" s="2"/>
      <c r="G1039" s="2"/>
      <c r="H1039" s="2"/>
      <c r="I1039" s="2"/>
      <c r="J1039" s="2"/>
      <c r="K1039" s="2"/>
      <c r="L1039" s="2"/>
      <c r="M1039" s="2"/>
      <c r="N1039" s="2"/>
      <c r="O1039" s="2"/>
      <c r="P1039" s="2"/>
      <c r="Q1039" s="2"/>
      <c r="R1039" s="2"/>
      <c r="S1039" s="2"/>
      <c r="T1039" s="2"/>
      <c r="U1039" s="2"/>
      <c r="V1039" s="2"/>
      <c r="W1039" s="2"/>
      <c r="X1039" s="2"/>
      <c r="Y1039" s="2"/>
      <c r="Z1039" s="2"/>
      <c r="AA1039" s="2"/>
      <c r="AB1039" s="2"/>
      <c r="AC1039" s="2"/>
      <c r="AD1039" s="2"/>
      <c r="AE1039" s="2"/>
      <c r="AF1039" s="2"/>
      <c r="AG1039" s="2"/>
      <c r="AH1039" s="2"/>
      <c r="AI1039" s="2"/>
      <c r="AJ1039" s="2"/>
      <c r="AK1039" s="2"/>
      <c r="AL1039" s="2"/>
      <c r="AM1039" s="2"/>
      <c r="AN1039" s="2"/>
      <c r="AO1039" s="2"/>
      <c r="AP1039" s="2"/>
      <c r="AQ1039" s="2"/>
      <c r="AR1039" s="2"/>
      <c r="AS1039" s="2"/>
      <c r="AT1039" s="2"/>
      <c r="AU1039" s="2"/>
      <c r="AV1039" s="2"/>
      <c r="AW1039" s="2"/>
      <c r="AX1039" s="2"/>
      <c r="AY1039" s="2"/>
      <c r="AZ1039" s="2"/>
      <c r="BA1039" s="2"/>
      <c r="BB1039" s="2"/>
      <c r="BC1039" s="2"/>
      <c r="BD1039" s="2"/>
      <c r="BE1039" s="2"/>
      <c r="BF1039" s="2"/>
      <c r="BG1039" s="2"/>
      <c r="BH1039" s="2"/>
      <c r="BI1039" s="2"/>
      <c r="BJ1039" s="2"/>
      <c r="BK1039" s="2"/>
      <c r="BL1039" s="2"/>
      <c r="BM1039" s="2"/>
      <c r="BN1039" s="2"/>
      <c r="BO1039" s="2"/>
      <c r="BP1039" s="2"/>
      <c r="BQ1039" s="2"/>
      <c r="BR1039" s="2"/>
      <c r="BS1039" s="2"/>
      <c r="BT1039" s="2"/>
      <c r="BU1039" s="2"/>
      <c r="BV1039" s="2"/>
      <c r="BW1039" s="2"/>
      <c r="BX1039" s="2"/>
      <c r="BY1039" s="2"/>
      <c r="BZ1039" s="2"/>
      <c r="CA1039" s="2"/>
      <c r="CB1039" s="2"/>
      <c r="CC1039" s="2"/>
      <c r="CD1039" s="2"/>
      <c r="CE1039" s="2"/>
      <c r="CF1039" s="2"/>
      <c r="CG1039" s="2"/>
      <c r="CH1039" s="2"/>
      <c r="CI1039" s="2"/>
      <c r="CJ1039" s="2"/>
      <c r="CK1039" s="2"/>
      <c r="CL1039" s="2"/>
      <c r="CM1039" s="2"/>
      <c r="CN1039" s="2"/>
      <c r="CO1039" s="2"/>
      <c r="CP1039" s="2"/>
      <c r="CQ1039" s="2"/>
      <c r="CR1039" s="2"/>
      <c r="CS1039" s="2"/>
      <c r="CT1039" s="2"/>
      <c r="CU1039" s="2"/>
      <c r="CV1039" s="2"/>
      <c r="CW1039" s="2"/>
      <c r="CX1039" s="2"/>
      <c r="CY1039" s="2"/>
      <c r="CZ1039" s="2"/>
      <c r="DA1039" s="2"/>
      <c r="DB1039" s="2"/>
      <c r="DC1039" s="2"/>
      <c r="DD1039" s="2"/>
      <c r="DE1039" s="2"/>
      <c r="DF1039" s="2"/>
      <c r="DG1039" s="2"/>
      <c r="DH1039" s="2"/>
      <c r="DI1039" s="2"/>
      <c r="DJ1039" s="2"/>
      <c r="DK1039" s="2"/>
      <c r="DL1039" s="2"/>
      <c r="DM1039" s="2"/>
      <c r="DN1039" s="2"/>
      <c r="DO1039" s="2"/>
      <c r="DP1039" s="2"/>
      <c r="DQ1039" s="2"/>
      <c r="DR1039" s="2"/>
      <c r="DS1039" s="2"/>
      <c r="DT1039" s="2"/>
      <c r="DU1039" s="2"/>
      <c r="DV1039" s="2"/>
      <c r="DW1039" s="2"/>
      <c r="DX1039" s="2"/>
      <c r="DY1039" s="2"/>
      <c r="DZ1039" s="2"/>
      <c r="EA1039" s="2"/>
      <c r="EB1039" s="2"/>
      <c r="EC1039" s="2"/>
      <c r="ED1039" s="2"/>
      <c r="EE1039" s="2"/>
      <c r="EF1039" s="2"/>
      <c r="EG1039" s="2"/>
      <c r="EH1039" s="2"/>
      <c r="EI1039" s="2"/>
      <c r="EJ1039" s="2"/>
      <c r="EK1039" s="2"/>
      <c r="EL1039" s="2"/>
      <c r="EM1039" s="2"/>
      <c r="EN1039" s="2"/>
      <c r="EO1039" s="2"/>
      <c r="EP1039" s="2"/>
      <c r="EQ1039" s="2"/>
      <c r="ER1039" s="2"/>
      <c r="ES1039" s="2"/>
      <c r="ET1039" s="2"/>
      <c r="EU1039" s="2"/>
      <c r="EV1039" s="2"/>
      <c r="EW1039" s="2"/>
      <c r="EX1039" s="2"/>
      <c r="EY1039" s="2"/>
      <c r="EZ1039" s="2"/>
      <c r="FA1039" s="2"/>
      <c r="FB1039" s="2"/>
      <c r="FC1039" s="2"/>
    </row>
    <row r="1040" spans="5:159">
      <c r="E1040" s="2"/>
      <c r="F1040" s="2"/>
      <c r="G1040" s="2"/>
      <c r="H1040" s="2"/>
      <c r="I1040" s="2"/>
      <c r="J1040" s="2"/>
      <c r="K1040" s="2"/>
      <c r="L1040" s="2"/>
      <c r="M1040" s="2"/>
      <c r="N1040" s="2"/>
      <c r="O1040" s="2"/>
      <c r="P1040" s="2"/>
      <c r="Q1040" s="2"/>
      <c r="R1040" s="2"/>
      <c r="S1040" s="2"/>
      <c r="T1040" s="2"/>
      <c r="U1040" s="2"/>
      <c r="V1040" s="2"/>
      <c r="W1040" s="2"/>
      <c r="X1040" s="2"/>
      <c r="Y1040" s="2"/>
      <c r="Z1040" s="2"/>
      <c r="AA1040" s="2"/>
      <c r="AB1040" s="2"/>
      <c r="AC1040" s="2"/>
      <c r="AD1040" s="2"/>
      <c r="AE1040" s="2"/>
      <c r="AF1040" s="2"/>
      <c r="AG1040" s="2"/>
      <c r="AH1040" s="2"/>
      <c r="AI1040" s="2"/>
      <c r="AJ1040" s="2"/>
      <c r="AK1040" s="2"/>
      <c r="AL1040" s="2"/>
      <c r="AM1040" s="2"/>
      <c r="AN1040" s="2"/>
      <c r="AO1040" s="2"/>
      <c r="AP1040" s="2"/>
      <c r="AQ1040" s="2"/>
      <c r="AR1040" s="2"/>
      <c r="AS1040" s="2"/>
      <c r="AT1040" s="2"/>
      <c r="AU1040" s="2"/>
      <c r="AV1040" s="2"/>
      <c r="AW1040" s="2"/>
      <c r="AX1040" s="2"/>
      <c r="AY1040" s="2"/>
      <c r="AZ1040" s="2"/>
      <c r="BA1040" s="2"/>
      <c r="BB1040" s="2"/>
      <c r="BC1040" s="2"/>
      <c r="BD1040" s="2"/>
      <c r="BE1040" s="2"/>
      <c r="BF1040" s="2"/>
      <c r="BG1040" s="2"/>
      <c r="BH1040" s="2"/>
      <c r="BI1040" s="2"/>
      <c r="BJ1040" s="2"/>
      <c r="BK1040" s="2"/>
      <c r="BL1040" s="2"/>
      <c r="BM1040" s="2"/>
      <c r="BN1040" s="2"/>
      <c r="BO1040" s="2"/>
      <c r="BP1040" s="2"/>
      <c r="BQ1040" s="2"/>
      <c r="BR1040" s="2"/>
      <c r="BS1040" s="2"/>
      <c r="BT1040" s="2"/>
      <c r="BU1040" s="2"/>
      <c r="BV1040" s="2"/>
      <c r="BW1040" s="2"/>
      <c r="BX1040" s="2"/>
      <c r="BY1040" s="2"/>
      <c r="BZ1040" s="2"/>
      <c r="CA1040" s="2"/>
      <c r="CB1040" s="2"/>
      <c r="CC1040" s="2"/>
      <c r="CD1040" s="2"/>
      <c r="CE1040" s="2"/>
      <c r="CF1040" s="2"/>
      <c r="CG1040" s="2"/>
      <c r="CH1040" s="2"/>
      <c r="CI1040" s="2"/>
      <c r="CJ1040" s="2"/>
      <c r="CK1040" s="2"/>
      <c r="CL1040" s="2"/>
      <c r="CM1040" s="2"/>
      <c r="CN1040" s="2"/>
      <c r="CO1040" s="2"/>
      <c r="CP1040" s="2"/>
      <c r="CQ1040" s="2"/>
      <c r="CR1040" s="2"/>
      <c r="CS1040" s="2"/>
      <c r="CT1040" s="2"/>
      <c r="CU1040" s="2"/>
      <c r="CV1040" s="2"/>
      <c r="CW1040" s="2"/>
      <c r="CX1040" s="2"/>
      <c r="CY1040" s="2"/>
      <c r="CZ1040" s="2"/>
      <c r="DA1040" s="2"/>
      <c r="DB1040" s="2"/>
      <c r="DC1040" s="2"/>
      <c r="DD1040" s="2"/>
      <c r="DE1040" s="2"/>
      <c r="DF1040" s="2"/>
      <c r="DG1040" s="2"/>
      <c r="DH1040" s="2"/>
      <c r="DI1040" s="2"/>
      <c r="DJ1040" s="2"/>
      <c r="DK1040" s="2"/>
      <c r="DL1040" s="2"/>
      <c r="DM1040" s="2"/>
      <c r="DN1040" s="2"/>
      <c r="DO1040" s="2"/>
      <c r="DP1040" s="2"/>
      <c r="DQ1040" s="2"/>
      <c r="DR1040" s="2"/>
      <c r="DS1040" s="2"/>
      <c r="DT1040" s="2"/>
      <c r="DU1040" s="2"/>
      <c r="DV1040" s="2"/>
      <c r="DW1040" s="2"/>
      <c r="DX1040" s="2"/>
      <c r="DY1040" s="2"/>
      <c r="DZ1040" s="2"/>
      <c r="EA1040" s="2"/>
      <c r="EB1040" s="2"/>
      <c r="EC1040" s="2"/>
      <c r="ED1040" s="2"/>
      <c r="EE1040" s="2"/>
      <c r="EF1040" s="2"/>
      <c r="EG1040" s="2"/>
      <c r="EH1040" s="2"/>
      <c r="EI1040" s="2"/>
      <c r="EJ1040" s="2"/>
      <c r="EK1040" s="2"/>
      <c r="EL1040" s="2"/>
      <c r="EM1040" s="2"/>
      <c r="EN1040" s="2"/>
      <c r="EO1040" s="2"/>
      <c r="EP1040" s="2"/>
      <c r="EQ1040" s="2"/>
      <c r="ER1040" s="2"/>
      <c r="ES1040" s="2"/>
      <c r="ET1040" s="2"/>
      <c r="EU1040" s="2"/>
      <c r="EV1040" s="2"/>
      <c r="EW1040" s="2"/>
      <c r="EX1040" s="2"/>
      <c r="EY1040" s="2"/>
      <c r="EZ1040" s="2"/>
      <c r="FA1040" s="2"/>
      <c r="FB1040" s="2"/>
      <c r="FC1040" s="2"/>
    </row>
    <row r="1041" spans="5:159">
      <c r="E1041" s="2"/>
      <c r="F1041" s="2"/>
      <c r="G1041" s="2"/>
      <c r="H1041" s="2"/>
      <c r="I1041" s="2"/>
      <c r="J1041" s="2"/>
      <c r="K1041" s="2"/>
      <c r="L1041" s="2"/>
      <c r="M1041" s="2"/>
      <c r="N1041" s="2"/>
      <c r="O1041" s="2"/>
      <c r="P1041" s="2"/>
      <c r="Q1041" s="2"/>
      <c r="R1041" s="2"/>
      <c r="S1041" s="2"/>
      <c r="T1041" s="2"/>
      <c r="U1041" s="2"/>
      <c r="V1041" s="2"/>
      <c r="W1041" s="2"/>
      <c r="X1041" s="2"/>
      <c r="Y1041" s="2"/>
      <c r="Z1041" s="2"/>
      <c r="AA1041" s="2"/>
      <c r="AB1041" s="2"/>
      <c r="AC1041" s="2"/>
      <c r="AD1041" s="2"/>
      <c r="AE1041" s="2"/>
      <c r="AF1041" s="2"/>
      <c r="AG1041" s="2"/>
      <c r="AH1041" s="2"/>
      <c r="AI1041" s="2"/>
      <c r="AJ1041" s="2"/>
      <c r="AK1041" s="2"/>
      <c r="AL1041" s="2"/>
      <c r="AM1041" s="2"/>
      <c r="AN1041" s="2"/>
      <c r="AO1041" s="2"/>
      <c r="AP1041" s="2"/>
      <c r="AQ1041" s="2"/>
      <c r="AR1041" s="2"/>
      <c r="AS1041" s="2"/>
      <c r="AT1041" s="2"/>
      <c r="AU1041" s="2"/>
      <c r="AV1041" s="2"/>
      <c r="AW1041" s="2"/>
      <c r="AX1041" s="2"/>
      <c r="AY1041" s="2"/>
      <c r="AZ1041" s="2"/>
      <c r="BA1041" s="2"/>
      <c r="BB1041" s="2"/>
      <c r="BC1041" s="2"/>
      <c r="BD1041" s="2"/>
      <c r="BE1041" s="2"/>
      <c r="BF1041" s="2"/>
      <c r="BG1041" s="2"/>
      <c r="BH1041" s="2"/>
      <c r="BI1041" s="2"/>
      <c r="BJ1041" s="2"/>
      <c r="BK1041" s="2"/>
      <c r="BL1041" s="2"/>
      <c r="BM1041" s="2"/>
      <c r="BN1041" s="2"/>
      <c r="BO1041" s="2"/>
      <c r="BP1041" s="2"/>
      <c r="BQ1041" s="2"/>
      <c r="BR1041" s="2"/>
      <c r="BS1041" s="2"/>
      <c r="BT1041" s="2"/>
      <c r="BU1041" s="2"/>
      <c r="BV1041" s="2"/>
      <c r="BW1041" s="2"/>
      <c r="BX1041" s="2"/>
      <c r="BY1041" s="2"/>
      <c r="BZ1041" s="2"/>
      <c r="CA1041" s="2"/>
      <c r="CB1041" s="2"/>
      <c r="CC1041" s="2"/>
      <c r="CD1041" s="2"/>
      <c r="CE1041" s="2"/>
      <c r="CF1041" s="2"/>
      <c r="CG1041" s="2"/>
      <c r="CH1041" s="2"/>
      <c r="CI1041" s="2"/>
      <c r="CJ1041" s="2"/>
      <c r="CK1041" s="2"/>
      <c r="CL1041" s="2"/>
      <c r="CM1041" s="2"/>
      <c r="CN1041" s="2"/>
      <c r="CO1041" s="2"/>
      <c r="CP1041" s="2"/>
      <c r="CQ1041" s="2"/>
      <c r="CR1041" s="2"/>
      <c r="CS1041" s="2"/>
      <c r="CT1041" s="2"/>
      <c r="CU1041" s="2"/>
      <c r="CV1041" s="2"/>
      <c r="CW1041" s="2"/>
      <c r="CX1041" s="2"/>
      <c r="CY1041" s="2"/>
      <c r="CZ1041" s="2"/>
      <c r="DA1041" s="2"/>
      <c r="DB1041" s="2"/>
      <c r="DC1041" s="2"/>
      <c r="DD1041" s="2"/>
      <c r="DE1041" s="2"/>
      <c r="DF1041" s="2"/>
      <c r="DG1041" s="2"/>
      <c r="DH1041" s="2"/>
      <c r="DI1041" s="2"/>
      <c r="DJ1041" s="2"/>
      <c r="DK1041" s="2"/>
      <c r="DL1041" s="2"/>
      <c r="DM1041" s="2"/>
      <c r="DN1041" s="2"/>
      <c r="DO1041" s="2"/>
      <c r="DP1041" s="2"/>
      <c r="DQ1041" s="2"/>
      <c r="DR1041" s="2"/>
      <c r="DS1041" s="2"/>
      <c r="DT1041" s="2"/>
      <c r="DU1041" s="2"/>
      <c r="DV1041" s="2"/>
      <c r="DW1041" s="2"/>
      <c r="DX1041" s="2"/>
      <c r="DY1041" s="2"/>
      <c r="DZ1041" s="2"/>
      <c r="EA1041" s="2"/>
      <c r="EB1041" s="2"/>
      <c r="EC1041" s="2"/>
      <c r="ED1041" s="2"/>
      <c r="EE1041" s="2"/>
      <c r="EF1041" s="2"/>
      <c r="EG1041" s="2"/>
      <c r="EH1041" s="2"/>
      <c r="EI1041" s="2"/>
      <c r="EJ1041" s="2"/>
      <c r="EK1041" s="2"/>
      <c r="EL1041" s="2"/>
      <c r="EM1041" s="2"/>
      <c r="EN1041" s="2"/>
      <c r="EO1041" s="2"/>
      <c r="EP1041" s="2"/>
      <c r="EQ1041" s="2"/>
      <c r="ER1041" s="2"/>
      <c r="ES1041" s="2"/>
      <c r="ET1041" s="2"/>
      <c r="EU1041" s="2"/>
      <c r="EV1041" s="2"/>
      <c r="EW1041" s="2"/>
      <c r="EX1041" s="2"/>
      <c r="EY1041" s="2"/>
      <c r="EZ1041" s="2"/>
      <c r="FA1041" s="2"/>
      <c r="FB1041" s="2"/>
      <c r="FC1041" s="2"/>
    </row>
    <row r="1042" spans="5:159">
      <c r="E1042" s="2"/>
      <c r="F1042" s="2"/>
      <c r="G1042" s="2"/>
      <c r="H1042" s="2"/>
      <c r="I1042" s="2"/>
      <c r="J1042" s="2"/>
      <c r="K1042" s="2"/>
      <c r="L1042" s="2"/>
      <c r="M1042" s="2"/>
      <c r="N1042" s="2"/>
      <c r="O1042" s="2"/>
      <c r="P1042" s="2"/>
      <c r="Q1042" s="2"/>
      <c r="R1042" s="2"/>
      <c r="S1042" s="2"/>
      <c r="T1042" s="2"/>
      <c r="U1042" s="2"/>
      <c r="V1042" s="2"/>
      <c r="W1042" s="2"/>
      <c r="X1042" s="2"/>
      <c r="Y1042" s="2"/>
      <c r="Z1042" s="2"/>
      <c r="AA1042" s="2"/>
      <c r="AB1042" s="2"/>
      <c r="AC1042" s="2"/>
      <c r="AD1042" s="2"/>
      <c r="AE1042" s="2"/>
      <c r="AF1042" s="2"/>
      <c r="AG1042" s="2"/>
      <c r="AH1042" s="2"/>
      <c r="AI1042" s="2"/>
      <c r="AJ1042" s="2"/>
      <c r="AK1042" s="2"/>
      <c r="AL1042" s="2"/>
      <c r="AM1042" s="2"/>
      <c r="AN1042" s="2"/>
      <c r="AO1042" s="2"/>
      <c r="AP1042" s="2"/>
      <c r="AQ1042" s="2"/>
      <c r="AR1042" s="2"/>
      <c r="AS1042" s="2"/>
      <c r="AT1042" s="2"/>
      <c r="AU1042" s="2"/>
      <c r="AV1042" s="2"/>
      <c r="AW1042" s="2"/>
      <c r="AX1042" s="2"/>
      <c r="AY1042" s="2"/>
      <c r="AZ1042" s="2"/>
      <c r="BA1042" s="2"/>
      <c r="BB1042" s="2"/>
      <c r="BC1042" s="2"/>
      <c r="BD1042" s="2"/>
      <c r="BE1042" s="2"/>
      <c r="BF1042" s="2"/>
      <c r="BG1042" s="2"/>
      <c r="BH1042" s="2"/>
      <c r="BI1042" s="2"/>
      <c r="BJ1042" s="2"/>
      <c r="BK1042" s="2"/>
      <c r="BL1042" s="2"/>
      <c r="BM1042" s="2"/>
      <c r="BN1042" s="2"/>
      <c r="BO1042" s="2"/>
      <c r="BP1042" s="2"/>
      <c r="BQ1042" s="2"/>
      <c r="BR1042" s="2"/>
      <c r="BS1042" s="2"/>
      <c r="BT1042" s="2"/>
      <c r="BU1042" s="2"/>
      <c r="BV1042" s="2"/>
      <c r="BW1042" s="2"/>
      <c r="BX1042" s="2"/>
      <c r="BY1042" s="2"/>
      <c r="BZ1042" s="2"/>
      <c r="CA1042" s="2"/>
      <c r="CB1042" s="2"/>
      <c r="CC1042" s="2"/>
      <c r="CD1042" s="2"/>
      <c r="CE1042" s="2"/>
      <c r="CF1042" s="2"/>
      <c r="CG1042" s="2"/>
      <c r="CH1042" s="2"/>
      <c r="CI1042" s="2"/>
      <c r="CJ1042" s="2"/>
      <c r="CK1042" s="2"/>
      <c r="CL1042" s="2"/>
      <c r="CM1042" s="2"/>
      <c r="CN1042" s="2"/>
      <c r="CO1042" s="2"/>
      <c r="CP1042" s="2"/>
      <c r="CQ1042" s="2"/>
      <c r="CR1042" s="2"/>
      <c r="CS1042" s="2"/>
      <c r="CT1042" s="2"/>
      <c r="CU1042" s="2"/>
      <c r="CV1042" s="2"/>
      <c r="CW1042" s="2"/>
      <c r="CX1042" s="2"/>
      <c r="CY1042" s="2"/>
      <c r="CZ1042" s="2"/>
      <c r="DA1042" s="2"/>
      <c r="DB1042" s="2"/>
      <c r="DC1042" s="2"/>
      <c r="DD1042" s="2"/>
      <c r="DE1042" s="2"/>
      <c r="DF1042" s="2"/>
      <c r="DG1042" s="2"/>
      <c r="DH1042" s="2"/>
      <c r="DI1042" s="2"/>
      <c r="DJ1042" s="2"/>
      <c r="DK1042" s="2"/>
      <c r="DL1042" s="2"/>
      <c r="DM1042" s="2"/>
      <c r="DN1042" s="2"/>
      <c r="DO1042" s="2"/>
      <c r="DP1042" s="2"/>
      <c r="DQ1042" s="2"/>
      <c r="DR1042" s="2"/>
      <c r="DS1042" s="2"/>
      <c r="DT1042" s="2"/>
      <c r="DU1042" s="2"/>
      <c r="DV1042" s="2"/>
      <c r="DW1042" s="2"/>
      <c r="DX1042" s="2"/>
      <c r="DY1042" s="2"/>
      <c r="DZ1042" s="2"/>
      <c r="EA1042" s="2"/>
      <c r="EB1042" s="2"/>
      <c r="EC1042" s="2"/>
      <c r="ED1042" s="2"/>
      <c r="EE1042" s="2"/>
      <c r="EF1042" s="2"/>
      <c r="EG1042" s="2"/>
      <c r="EH1042" s="2"/>
      <c r="EI1042" s="2"/>
      <c r="EJ1042" s="2"/>
      <c r="EK1042" s="2"/>
      <c r="EL1042" s="2"/>
      <c r="EM1042" s="2"/>
      <c r="EN1042" s="2"/>
      <c r="EO1042" s="2"/>
      <c r="EP1042" s="2"/>
      <c r="EQ1042" s="2"/>
      <c r="ER1042" s="2"/>
      <c r="ES1042" s="2"/>
      <c r="ET1042" s="2"/>
      <c r="EU1042" s="2"/>
      <c r="EV1042" s="2"/>
      <c r="EW1042" s="2"/>
      <c r="EX1042" s="2"/>
      <c r="EY1042" s="2"/>
      <c r="EZ1042" s="2"/>
      <c r="FA1042" s="2"/>
      <c r="FB1042" s="2"/>
      <c r="FC1042" s="2"/>
    </row>
    <row r="1043" spans="5:159">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2"/>
      <c r="BM1043" s="2"/>
      <c r="BN1043" s="2"/>
      <c r="BO1043" s="2"/>
      <c r="BP1043" s="2"/>
      <c r="BQ1043" s="2"/>
      <c r="BR1043" s="2"/>
      <c r="BS1043" s="2"/>
      <c r="BT1043" s="2"/>
      <c r="BU1043" s="2"/>
      <c r="BV1043" s="2"/>
      <c r="BW1043" s="2"/>
      <c r="BX1043" s="2"/>
      <c r="BY1043" s="2"/>
      <c r="BZ1043" s="2"/>
      <c r="CA1043" s="2"/>
      <c r="CB1043" s="2"/>
      <c r="CC1043" s="2"/>
      <c r="CD1043" s="2"/>
      <c r="CE1043" s="2"/>
      <c r="CF1043" s="2"/>
      <c r="CG1043" s="2"/>
      <c r="CH1043" s="2"/>
      <c r="CI1043" s="2"/>
      <c r="CJ1043" s="2"/>
      <c r="CK1043" s="2"/>
      <c r="CL1043" s="2"/>
      <c r="CM1043" s="2"/>
      <c r="CN1043" s="2"/>
      <c r="CO1043" s="2"/>
      <c r="CP1043" s="2"/>
      <c r="CQ1043" s="2"/>
      <c r="CR1043" s="2"/>
      <c r="CS1043" s="2"/>
      <c r="CT1043" s="2"/>
      <c r="CU1043" s="2"/>
      <c r="CV1043" s="2"/>
      <c r="CW1043" s="2"/>
      <c r="CX1043" s="2"/>
      <c r="CY1043" s="2"/>
      <c r="CZ1043" s="2"/>
      <c r="DA1043" s="2"/>
      <c r="DB1043" s="2"/>
      <c r="DC1043" s="2"/>
      <c r="DD1043" s="2"/>
      <c r="DE1043" s="2"/>
      <c r="DF1043" s="2"/>
      <c r="DG1043" s="2"/>
      <c r="DH1043" s="2"/>
      <c r="DI1043" s="2"/>
      <c r="DJ1043" s="2"/>
      <c r="DK1043" s="2"/>
      <c r="DL1043" s="2"/>
      <c r="DM1043" s="2"/>
      <c r="DN1043" s="2"/>
      <c r="DO1043" s="2"/>
      <c r="DP1043" s="2"/>
      <c r="DQ1043" s="2"/>
      <c r="DR1043" s="2"/>
      <c r="DS1043" s="2"/>
      <c r="DT1043" s="2"/>
      <c r="DU1043" s="2"/>
      <c r="DV1043" s="2"/>
      <c r="DW1043" s="2"/>
      <c r="DX1043" s="2"/>
      <c r="DY1043" s="2"/>
      <c r="DZ1043" s="2"/>
      <c r="EA1043" s="2"/>
      <c r="EB1043" s="2"/>
      <c r="EC1043" s="2"/>
      <c r="ED1043" s="2"/>
      <c r="EE1043" s="2"/>
      <c r="EF1043" s="2"/>
      <c r="EG1043" s="2"/>
      <c r="EH1043" s="2"/>
      <c r="EI1043" s="2"/>
      <c r="EJ1043" s="2"/>
      <c r="EK1043" s="2"/>
      <c r="EL1043" s="2"/>
      <c r="EM1043" s="2"/>
      <c r="EN1043" s="2"/>
      <c r="EO1043" s="2"/>
      <c r="EP1043" s="2"/>
      <c r="EQ1043" s="2"/>
      <c r="ER1043" s="2"/>
      <c r="ES1043" s="2"/>
      <c r="ET1043" s="2"/>
      <c r="EU1043" s="2"/>
      <c r="EV1043" s="2"/>
      <c r="EW1043" s="2"/>
      <c r="EX1043" s="2"/>
      <c r="EY1043" s="2"/>
      <c r="EZ1043" s="2"/>
      <c r="FA1043" s="2"/>
      <c r="FB1043" s="2"/>
      <c r="FC1043" s="2"/>
    </row>
    <row r="1044" spans="5:159">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2"/>
      <c r="BM1044" s="2"/>
      <c r="BN1044" s="2"/>
      <c r="BO1044" s="2"/>
      <c r="BP1044" s="2"/>
      <c r="BQ1044" s="2"/>
      <c r="BR1044" s="2"/>
      <c r="BS1044" s="2"/>
      <c r="BT1044" s="2"/>
      <c r="BU1044" s="2"/>
      <c r="BV1044" s="2"/>
      <c r="BW1044" s="2"/>
      <c r="BX1044" s="2"/>
      <c r="BY1044" s="2"/>
      <c r="BZ1044" s="2"/>
      <c r="CA1044" s="2"/>
      <c r="CB1044" s="2"/>
      <c r="CC1044" s="2"/>
      <c r="CD1044" s="2"/>
      <c r="CE1044" s="2"/>
      <c r="CF1044" s="2"/>
      <c r="CG1044" s="2"/>
      <c r="CH1044" s="2"/>
      <c r="CI1044" s="2"/>
      <c r="CJ1044" s="2"/>
      <c r="CK1044" s="2"/>
      <c r="CL1044" s="2"/>
      <c r="CM1044" s="2"/>
      <c r="CN1044" s="2"/>
      <c r="CO1044" s="2"/>
      <c r="CP1044" s="2"/>
      <c r="CQ1044" s="2"/>
      <c r="CR1044" s="2"/>
      <c r="CS1044" s="2"/>
      <c r="CT1044" s="2"/>
      <c r="CU1044" s="2"/>
      <c r="CV1044" s="2"/>
      <c r="CW1044" s="2"/>
      <c r="CX1044" s="2"/>
      <c r="CY1044" s="2"/>
      <c r="CZ1044" s="2"/>
      <c r="DA1044" s="2"/>
      <c r="DB1044" s="2"/>
      <c r="DC1044" s="2"/>
      <c r="DD1044" s="2"/>
      <c r="DE1044" s="2"/>
      <c r="DF1044" s="2"/>
      <c r="DG1044" s="2"/>
      <c r="DH1044" s="2"/>
      <c r="DI1044" s="2"/>
      <c r="DJ1044" s="2"/>
      <c r="DK1044" s="2"/>
      <c r="DL1044" s="2"/>
      <c r="DM1044" s="2"/>
      <c r="DN1044" s="2"/>
      <c r="DO1044" s="2"/>
      <c r="DP1044" s="2"/>
      <c r="DQ1044" s="2"/>
      <c r="DR1044" s="2"/>
      <c r="DS1044" s="2"/>
      <c r="DT1044" s="2"/>
      <c r="DU1044" s="2"/>
      <c r="DV1044" s="2"/>
      <c r="DW1044" s="2"/>
      <c r="DX1044" s="2"/>
      <c r="DY1044" s="2"/>
      <c r="DZ1044" s="2"/>
      <c r="EA1044" s="2"/>
      <c r="EB1044" s="2"/>
      <c r="EC1044" s="2"/>
      <c r="ED1044" s="2"/>
      <c r="EE1044" s="2"/>
      <c r="EF1044" s="2"/>
      <c r="EG1044" s="2"/>
      <c r="EH1044" s="2"/>
      <c r="EI1044" s="2"/>
      <c r="EJ1044" s="2"/>
      <c r="EK1044" s="2"/>
      <c r="EL1044" s="2"/>
      <c r="EM1044" s="2"/>
      <c r="EN1044" s="2"/>
      <c r="EO1044" s="2"/>
      <c r="EP1044" s="2"/>
      <c r="EQ1044" s="2"/>
      <c r="ER1044" s="2"/>
      <c r="ES1044" s="2"/>
      <c r="ET1044" s="2"/>
      <c r="EU1044" s="2"/>
      <c r="EV1044" s="2"/>
      <c r="EW1044" s="2"/>
      <c r="EX1044" s="2"/>
      <c r="EY1044" s="2"/>
      <c r="EZ1044" s="2"/>
      <c r="FA1044" s="2"/>
      <c r="FB1044" s="2"/>
      <c r="FC1044" s="2"/>
    </row>
    <row r="1045" spans="5:159">
      <c r="E1045" s="2"/>
      <c r="F1045" s="2"/>
      <c r="G1045" s="2"/>
      <c r="H1045" s="2"/>
      <c r="I1045" s="2"/>
      <c r="J1045" s="2"/>
      <c r="K1045" s="2"/>
      <c r="L1045" s="2"/>
      <c r="M1045" s="2"/>
      <c r="N1045" s="2"/>
      <c r="O1045" s="2"/>
      <c r="P1045" s="2"/>
      <c r="Q1045" s="2"/>
      <c r="R1045" s="2"/>
      <c r="S1045" s="2"/>
      <c r="T1045" s="2"/>
      <c r="U1045" s="2"/>
      <c r="V1045" s="2"/>
      <c r="W1045" s="2"/>
      <c r="X1045" s="2"/>
      <c r="Y1045" s="2"/>
      <c r="Z1045" s="2"/>
      <c r="AA1045" s="2"/>
      <c r="AB1045" s="2"/>
      <c r="AC1045" s="2"/>
      <c r="AD1045" s="2"/>
      <c r="AE1045" s="2"/>
      <c r="AF1045" s="2"/>
      <c r="AG1045" s="2"/>
      <c r="AH1045" s="2"/>
      <c r="AI1045" s="2"/>
      <c r="AJ1045" s="2"/>
      <c r="AK1045" s="2"/>
      <c r="AL1045" s="2"/>
      <c r="AM1045" s="2"/>
      <c r="AN1045" s="2"/>
      <c r="AO1045" s="2"/>
      <c r="AP1045" s="2"/>
      <c r="AQ1045" s="2"/>
      <c r="AR1045" s="2"/>
      <c r="AS1045" s="2"/>
      <c r="AT1045" s="2"/>
      <c r="AU1045" s="2"/>
      <c r="AV1045" s="2"/>
      <c r="AW1045" s="2"/>
      <c r="AX1045" s="2"/>
      <c r="AY1045" s="2"/>
      <c r="AZ1045" s="2"/>
      <c r="BA1045" s="2"/>
      <c r="BB1045" s="2"/>
      <c r="BC1045" s="2"/>
      <c r="BD1045" s="2"/>
      <c r="BE1045" s="2"/>
      <c r="BF1045" s="2"/>
      <c r="BG1045" s="2"/>
      <c r="BH1045" s="2"/>
      <c r="BI1045" s="2"/>
      <c r="BJ1045" s="2"/>
      <c r="BK1045" s="2"/>
      <c r="BL1045" s="2"/>
      <c r="BM1045" s="2"/>
      <c r="BN1045" s="2"/>
      <c r="BO1045" s="2"/>
      <c r="BP1045" s="2"/>
      <c r="BQ1045" s="2"/>
      <c r="BR1045" s="2"/>
      <c r="BS1045" s="2"/>
      <c r="BT1045" s="2"/>
      <c r="BU1045" s="2"/>
      <c r="BV1045" s="2"/>
      <c r="BW1045" s="2"/>
      <c r="BX1045" s="2"/>
      <c r="BY1045" s="2"/>
      <c r="BZ1045" s="2"/>
      <c r="CA1045" s="2"/>
      <c r="CB1045" s="2"/>
      <c r="CC1045" s="2"/>
      <c r="CD1045" s="2"/>
      <c r="CE1045" s="2"/>
      <c r="CF1045" s="2"/>
      <c r="CG1045" s="2"/>
      <c r="CH1045" s="2"/>
      <c r="CI1045" s="2"/>
      <c r="CJ1045" s="2"/>
      <c r="CK1045" s="2"/>
      <c r="CL1045" s="2"/>
      <c r="CM1045" s="2"/>
      <c r="CN1045" s="2"/>
      <c r="CO1045" s="2"/>
      <c r="CP1045" s="2"/>
      <c r="CQ1045" s="2"/>
      <c r="CR1045" s="2"/>
      <c r="CS1045" s="2"/>
      <c r="CT1045" s="2"/>
      <c r="CU1045" s="2"/>
      <c r="CV1045" s="2"/>
      <c r="CW1045" s="2"/>
      <c r="CX1045" s="2"/>
      <c r="CY1045" s="2"/>
      <c r="CZ1045" s="2"/>
      <c r="DA1045" s="2"/>
      <c r="DB1045" s="2"/>
      <c r="DC1045" s="2"/>
      <c r="DD1045" s="2"/>
      <c r="DE1045" s="2"/>
      <c r="DF1045" s="2"/>
      <c r="DG1045" s="2"/>
      <c r="DH1045" s="2"/>
      <c r="DI1045" s="2"/>
      <c r="DJ1045" s="2"/>
      <c r="DK1045" s="2"/>
      <c r="DL1045" s="2"/>
      <c r="DM1045" s="2"/>
      <c r="DN1045" s="2"/>
      <c r="DO1045" s="2"/>
      <c r="DP1045" s="2"/>
      <c r="DQ1045" s="2"/>
      <c r="DR1045" s="2"/>
      <c r="DS1045" s="2"/>
      <c r="DT1045" s="2"/>
      <c r="DU1045" s="2"/>
      <c r="DV1045" s="2"/>
      <c r="DW1045" s="2"/>
      <c r="DX1045" s="2"/>
      <c r="DY1045" s="2"/>
      <c r="DZ1045" s="2"/>
      <c r="EA1045" s="2"/>
      <c r="EB1045" s="2"/>
      <c r="EC1045" s="2"/>
      <c r="ED1045" s="2"/>
      <c r="EE1045" s="2"/>
      <c r="EF1045" s="2"/>
      <c r="EG1045" s="2"/>
      <c r="EH1045" s="2"/>
      <c r="EI1045" s="2"/>
      <c r="EJ1045" s="2"/>
      <c r="EK1045" s="2"/>
      <c r="EL1045" s="2"/>
      <c r="EM1045" s="2"/>
      <c r="EN1045" s="2"/>
      <c r="EO1045" s="2"/>
      <c r="EP1045" s="2"/>
      <c r="EQ1045" s="2"/>
      <c r="ER1045" s="2"/>
      <c r="ES1045" s="2"/>
      <c r="ET1045" s="2"/>
      <c r="EU1045" s="2"/>
      <c r="EV1045" s="2"/>
      <c r="EW1045" s="2"/>
      <c r="EX1045" s="2"/>
      <c r="EY1045" s="2"/>
      <c r="EZ1045" s="2"/>
      <c r="FA1045" s="2"/>
      <c r="FB1045" s="2"/>
      <c r="FC1045" s="2"/>
    </row>
    <row r="1046" spans="5:159">
      <c r="E1046" s="2"/>
      <c r="F1046" s="2"/>
      <c r="G1046" s="2"/>
      <c r="H1046" s="2"/>
      <c r="I1046" s="2"/>
      <c r="J1046" s="2"/>
      <c r="K1046" s="2"/>
      <c r="L1046" s="2"/>
      <c r="M1046" s="2"/>
      <c r="N1046" s="2"/>
      <c r="O1046" s="2"/>
      <c r="P1046" s="2"/>
      <c r="Q1046" s="2"/>
      <c r="R1046" s="2"/>
      <c r="S1046" s="2"/>
      <c r="T1046" s="2"/>
      <c r="U1046" s="2"/>
      <c r="V1046" s="2"/>
      <c r="W1046" s="2"/>
      <c r="X1046" s="2"/>
      <c r="Y1046" s="2"/>
      <c r="Z1046" s="2"/>
      <c r="AA1046" s="2"/>
      <c r="AB1046" s="2"/>
      <c r="AC1046" s="2"/>
      <c r="AD1046" s="2"/>
      <c r="AE1046" s="2"/>
      <c r="AF1046" s="2"/>
      <c r="AG1046" s="2"/>
      <c r="AH1046" s="2"/>
      <c r="AI1046" s="2"/>
      <c r="AJ1046" s="2"/>
      <c r="AK1046" s="2"/>
      <c r="AL1046" s="2"/>
      <c r="AM1046" s="2"/>
      <c r="AN1046" s="2"/>
      <c r="AO1046" s="2"/>
      <c r="AP1046" s="2"/>
      <c r="AQ1046" s="2"/>
      <c r="AR1046" s="2"/>
      <c r="AS1046" s="2"/>
      <c r="AT1046" s="2"/>
      <c r="AU1046" s="2"/>
      <c r="AV1046" s="2"/>
      <c r="AW1046" s="2"/>
      <c r="AX1046" s="2"/>
      <c r="AY1046" s="2"/>
      <c r="AZ1046" s="2"/>
      <c r="BA1046" s="2"/>
      <c r="BB1046" s="2"/>
      <c r="BC1046" s="2"/>
      <c r="BD1046" s="2"/>
      <c r="BE1046" s="2"/>
      <c r="BF1046" s="2"/>
      <c r="BG1046" s="2"/>
      <c r="BH1046" s="2"/>
      <c r="BI1046" s="2"/>
      <c r="BJ1046" s="2"/>
      <c r="BK1046" s="2"/>
      <c r="BL1046" s="2"/>
      <c r="BM1046" s="2"/>
      <c r="BN1046" s="2"/>
      <c r="BO1046" s="2"/>
      <c r="BP1046" s="2"/>
      <c r="BQ1046" s="2"/>
      <c r="BR1046" s="2"/>
      <c r="BS1046" s="2"/>
      <c r="BT1046" s="2"/>
      <c r="BU1046" s="2"/>
      <c r="BV1046" s="2"/>
      <c r="BW1046" s="2"/>
      <c r="BX1046" s="2"/>
      <c r="BY1046" s="2"/>
      <c r="BZ1046" s="2"/>
      <c r="CA1046" s="2"/>
      <c r="CB1046" s="2"/>
      <c r="CC1046" s="2"/>
      <c r="CD1046" s="2"/>
      <c r="CE1046" s="2"/>
      <c r="CF1046" s="2"/>
      <c r="CG1046" s="2"/>
      <c r="CH1046" s="2"/>
      <c r="CI1046" s="2"/>
      <c r="CJ1046" s="2"/>
      <c r="CK1046" s="2"/>
      <c r="CL1046" s="2"/>
      <c r="CM1046" s="2"/>
      <c r="CN1046" s="2"/>
      <c r="CO1046" s="2"/>
      <c r="CP1046" s="2"/>
      <c r="CQ1046" s="2"/>
      <c r="CR1046" s="2"/>
      <c r="CS1046" s="2"/>
      <c r="CT1046" s="2"/>
      <c r="CU1046" s="2"/>
      <c r="CV1046" s="2"/>
      <c r="CW1046" s="2"/>
      <c r="CX1046" s="2"/>
      <c r="CY1046" s="2"/>
      <c r="CZ1046" s="2"/>
      <c r="DA1046" s="2"/>
      <c r="DB1046" s="2"/>
      <c r="DC1046" s="2"/>
      <c r="DD1046" s="2"/>
      <c r="DE1046" s="2"/>
      <c r="DF1046" s="2"/>
      <c r="DG1046" s="2"/>
      <c r="DH1046" s="2"/>
      <c r="DI1046" s="2"/>
      <c r="DJ1046" s="2"/>
      <c r="DK1046" s="2"/>
      <c r="DL1046" s="2"/>
      <c r="DM1046" s="2"/>
      <c r="DN1046" s="2"/>
      <c r="DO1046" s="2"/>
      <c r="DP1046" s="2"/>
      <c r="DQ1046" s="2"/>
      <c r="DR1046" s="2"/>
      <c r="DS1046" s="2"/>
      <c r="DT1046" s="2"/>
      <c r="DU1046" s="2"/>
      <c r="DV1046" s="2"/>
      <c r="DW1046" s="2"/>
      <c r="DX1046" s="2"/>
      <c r="DY1046" s="2"/>
      <c r="DZ1046" s="2"/>
      <c r="EA1046" s="2"/>
      <c r="EB1046" s="2"/>
      <c r="EC1046" s="2"/>
      <c r="ED1046" s="2"/>
      <c r="EE1046" s="2"/>
      <c r="EF1046" s="2"/>
      <c r="EG1046" s="2"/>
      <c r="EH1046" s="2"/>
      <c r="EI1046" s="2"/>
      <c r="EJ1046" s="2"/>
      <c r="EK1046" s="2"/>
      <c r="EL1046" s="2"/>
      <c r="EM1046" s="2"/>
      <c r="EN1046" s="2"/>
      <c r="EO1046" s="2"/>
      <c r="EP1046" s="2"/>
      <c r="EQ1046" s="2"/>
      <c r="ER1046" s="2"/>
      <c r="ES1046" s="2"/>
      <c r="ET1046" s="2"/>
      <c r="EU1046" s="2"/>
      <c r="EV1046" s="2"/>
      <c r="EW1046" s="2"/>
      <c r="EX1046" s="2"/>
      <c r="EY1046" s="2"/>
      <c r="EZ1046" s="2"/>
      <c r="FA1046" s="2"/>
      <c r="FB1046" s="2"/>
      <c r="FC1046" s="2"/>
    </row>
    <row r="1047" spans="5:159">
      <c r="E1047" s="2"/>
      <c r="F1047" s="2"/>
      <c r="G1047" s="2"/>
      <c r="H1047" s="2"/>
      <c r="I1047" s="2"/>
      <c r="J1047" s="2"/>
      <c r="K1047" s="2"/>
      <c r="L1047" s="2"/>
      <c r="M1047" s="2"/>
      <c r="N1047" s="2"/>
      <c r="O1047" s="2"/>
      <c r="P1047" s="2"/>
      <c r="Q1047" s="2"/>
      <c r="R1047" s="2"/>
      <c r="S1047" s="2"/>
      <c r="T1047" s="2"/>
      <c r="U1047" s="2"/>
      <c r="V1047" s="2"/>
      <c r="W1047" s="2"/>
      <c r="X1047" s="2"/>
      <c r="Y1047" s="2"/>
      <c r="Z1047" s="2"/>
      <c r="AA1047" s="2"/>
      <c r="AB1047" s="2"/>
      <c r="AC1047" s="2"/>
      <c r="AD1047" s="2"/>
      <c r="AE1047" s="2"/>
      <c r="AF1047" s="2"/>
      <c r="AG1047" s="2"/>
      <c r="AH1047" s="2"/>
      <c r="AI1047" s="2"/>
      <c r="AJ1047" s="2"/>
      <c r="AK1047" s="2"/>
      <c r="AL1047" s="2"/>
      <c r="AM1047" s="2"/>
      <c r="AN1047" s="2"/>
      <c r="AO1047" s="2"/>
      <c r="AP1047" s="2"/>
      <c r="AQ1047" s="2"/>
      <c r="AR1047" s="2"/>
      <c r="AS1047" s="2"/>
      <c r="AT1047" s="2"/>
      <c r="AU1047" s="2"/>
      <c r="AV1047" s="2"/>
      <c r="AW1047" s="2"/>
      <c r="AX1047" s="2"/>
      <c r="AY1047" s="2"/>
      <c r="AZ1047" s="2"/>
      <c r="BA1047" s="2"/>
      <c r="BB1047" s="2"/>
      <c r="BC1047" s="2"/>
      <c r="BD1047" s="2"/>
      <c r="BE1047" s="2"/>
      <c r="BF1047" s="2"/>
      <c r="BG1047" s="2"/>
      <c r="BH1047" s="2"/>
      <c r="BI1047" s="2"/>
      <c r="BJ1047" s="2"/>
      <c r="BK1047" s="2"/>
      <c r="BL1047" s="2"/>
      <c r="BM1047" s="2"/>
      <c r="BN1047" s="2"/>
      <c r="BO1047" s="2"/>
      <c r="BP1047" s="2"/>
      <c r="BQ1047" s="2"/>
      <c r="BR1047" s="2"/>
      <c r="BS1047" s="2"/>
      <c r="BT1047" s="2"/>
      <c r="BU1047" s="2"/>
      <c r="BV1047" s="2"/>
      <c r="BW1047" s="2"/>
      <c r="BX1047" s="2"/>
      <c r="BY1047" s="2"/>
      <c r="BZ1047" s="2"/>
      <c r="CA1047" s="2"/>
      <c r="CB1047" s="2"/>
      <c r="CC1047" s="2"/>
      <c r="CD1047" s="2"/>
      <c r="CE1047" s="2"/>
      <c r="CF1047" s="2"/>
      <c r="CG1047" s="2"/>
      <c r="CH1047" s="2"/>
      <c r="CI1047" s="2"/>
      <c r="CJ1047" s="2"/>
      <c r="CK1047" s="2"/>
      <c r="CL1047" s="2"/>
      <c r="CM1047" s="2"/>
      <c r="CN1047" s="2"/>
      <c r="CO1047" s="2"/>
      <c r="CP1047" s="2"/>
      <c r="CQ1047" s="2"/>
      <c r="CR1047" s="2"/>
      <c r="CS1047" s="2"/>
      <c r="CT1047" s="2"/>
      <c r="CU1047" s="2"/>
      <c r="CV1047" s="2"/>
      <c r="CW1047" s="2"/>
      <c r="CX1047" s="2"/>
      <c r="CY1047" s="2"/>
      <c r="CZ1047" s="2"/>
      <c r="DA1047" s="2"/>
      <c r="DB1047" s="2"/>
      <c r="DC1047" s="2"/>
      <c r="DD1047" s="2"/>
      <c r="DE1047" s="2"/>
      <c r="DF1047" s="2"/>
      <c r="DG1047" s="2"/>
      <c r="DH1047" s="2"/>
      <c r="DI1047" s="2"/>
      <c r="DJ1047" s="2"/>
      <c r="DK1047" s="2"/>
      <c r="DL1047" s="2"/>
      <c r="DM1047" s="2"/>
      <c r="DN1047" s="2"/>
      <c r="DO1047" s="2"/>
      <c r="DP1047" s="2"/>
      <c r="DQ1047" s="2"/>
      <c r="DR1047" s="2"/>
      <c r="DS1047" s="2"/>
      <c r="DT1047" s="2"/>
      <c r="DU1047" s="2"/>
      <c r="DV1047" s="2"/>
      <c r="DW1047" s="2"/>
      <c r="DX1047" s="2"/>
      <c r="DY1047" s="2"/>
      <c r="DZ1047" s="2"/>
      <c r="EA1047" s="2"/>
      <c r="EB1047" s="2"/>
      <c r="EC1047" s="2"/>
      <c r="ED1047" s="2"/>
      <c r="EE1047" s="2"/>
      <c r="EF1047" s="2"/>
      <c r="EG1047" s="2"/>
      <c r="EH1047" s="2"/>
      <c r="EI1047" s="2"/>
      <c r="EJ1047" s="2"/>
      <c r="EK1047" s="2"/>
      <c r="EL1047" s="2"/>
      <c r="EM1047" s="2"/>
      <c r="EN1047" s="2"/>
      <c r="EO1047" s="2"/>
      <c r="EP1047" s="2"/>
      <c r="EQ1047" s="2"/>
      <c r="ER1047" s="2"/>
      <c r="ES1047" s="2"/>
      <c r="ET1047" s="2"/>
      <c r="EU1047" s="2"/>
      <c r="EV1047" s="2"/>
      <c r="EW1047" s="2"/>
      <c r="EX1047" s="2"/>
      <c r="EY1047" s="2"/>
      <c r="EZ1047" s="2"/>
      <c r="FA1047" s="2"/>
      <c r="FB1047" s="2"/>
      <c r="FC1047" s="2"/>
    </row>
    <row r="1048" spans="5:159">
      <c r="E1048" s="2"/>
      <c r="F1048" s="2"/>
      <c r="G1048" s="2"/>
      <c r="H1048" s="2"/>
      <c r="I1048" s="2"/>
      <c r="J1048" s="2"/>
      <c r="K1048" s="2"/>
      <c r="L1048" s="2"/>
      <c r="M1048" s="2"/>
      <c r="N1048" s="2"/>
      <c r="O1048" s="2"/>
      <c r="P1048" s="2"/>
      <c r="Q1048" s="2"/>
      <c r="R1048" s="2"/>
      <c r="S1048" s="2"/>
      <c r="T1048" s="2"/>
      <c r="U1048" s="2"/>
      <c r="V1048" s="2"/>
      <c r="W1048" s="2"/>
      <c r="X1048" s="2"/>
      <c r="Y1048" s="2"/>
      <c r="Z1048" s="2"/>
      <c r="AA1048" s="2"/>
      <c r="AB1048" s="2"/>
      <c r="AC1048" s="2"/>
      <c r="AD1048" s="2"/>
      <c r="AE1048" s="2"/>
      <c r="AF1048" s="2"/>
      <c r="AG1048" s="2"/>
      <c r="AH1048" s="2"/>
      <c r="AI1048" s="2"/>
      <c r="AJ1048" s="2"/>
      <c r="AK1048" s="2"/>
      <c r="AL1048" s="2"/>
      <c r="AM1048" s="2"/>
      <c r="AN1048" s="2"/>
      <c r="AO1048" s="2"/>
      <c r="AP1048" s="2"/>
      <c r="AQ1048" s="2"/>
      <c r="AR1048" s="2"/>
      <c r="AS1048" s="2"/>
      <c r="AT1048" s="2"/>
      <c r="AU1048" s="2"/>
      <c r="AV1048" s="2"/>
      <c r="AW1048" s="2"/>
      <c r="AX1048" s="2"/>
      <c r="AY1048" s="2"/>
      <c r="AZ1048" s="2"/>
      <c r="BA1048" s="2"/>
      <c r="BB1048" s="2"/>
      <c r="BC1048" s="2"/>
      <c r="BD1048" s="2"/>
      <c r="BE1048" s="2"/>
      <c r="BF1048" s="2"/>
      <c r="BG1048" s="2"/>
      <c r="BH1048" s="2"/>
      <c r="BI1048" s="2"/>
      <c r="BJ1048" s="2"/>
      <c r="BK1048" s="2"/>
      <c r="BL1048" s="2"/>
      <c r="BM1048" s="2"/>
      <c r="BN1048" s="2"/>
      <c r="BO1048" s="2"/>
      <c r="BP1048" s="2"/>
      <c r="BQ1048" s="2"/>
      <c r="BR1048" s="2"/>
      <c r="BS1048" s="2"/>
      <c r="BT1048" s="2"/>
      <c r="BU1048" s="2"/>
      <c r="BV1048" s="2"/>
      <c r="BW1048" s="2"/>
      <c r="BX1048" s="2"/>
      <c r="BY1048" s="2"/>
      <c r="BZ1048" s="2"/>
      <c r="CA1048" s="2"/>
      <c r="CB1048" s="2"/>
      <c r="CC1048" s="2"/>
      <c r="CD1048" s="2"/>
      <c r="CE1048" s="2"/>
      <c r="CF1048" s="2"/>
      <c r="CG1048" s="2"/>
      <c r="CH1048" s="2"/>
      <c r="CI1048" s="2"/>
      <c r="CJ1048" s="2"/>
      <c r="CK1048" s="2"/>
      <c r="CL1048" s="2"/>
      <c r="CM1048" s="2"/>
      <c r="CN1048" s="2"/>
      <c r="CO1048" s="2"/>
      <c r="CP1048" s="2"/>
      <c r="CQ1048" s="2"/>
      <c r="CR1048" s="2"/>
      <c r="CS1048" s="2"/>
      <c r="CT1048" s="2"/>
      <c r="CU1048" s="2"/>
      <c r="CV1048" s="2"/>
      <c r="CW1048" s="2"/>
      <c r="CX1048" s="2"/>
      <c r="CY1048" s="2"/>
      <c r="CZ1048" s="2"/>
      <c r="DA1048" s="2"/>
      <c r="DB1048" s="2"/>
      <c r="DC1048" s="2"/>
      <c r="DD1048" s="2"/>
      <c r="DE1048" s="2"/>
      <c r="DF1048" s="2"/>
      <c r="DG1048" s="2"/>
      <c r="DH1048" s="2"/>
      <c r="DI1048" s="2"/>
      <c r="DJ1048" s="2"/>
      <c r="DK1048" s="2"/>
      <c r="DL1048" s="2"/>
      <c r="DM1048" s="2"/>
      <c r="DN1048" s="2"/>
      <c r="DO1048" s="2"/>
      <c r="DP1048" s="2"/>
      <c r="DQ1048" s="2"/>
      <c r="DR1048" s="2"/>
      <c r="DS1048" s="2"/>
      <c r="DT1048" s="2"/>
      <c r="DU1048" s="2"/>
      <c r="DV1048" s="2"/>
      <c r="DW1048" s="2"/>
      <c r="DX1048" s="2"/>
      <c r="DY1048" s="2"/>
      <c r="DZ1048" s="2"/>
      <c r="EA1048" s="2"/>
      <c r="EB1048" s="2"/>
      <c r="EC1048" s="2"/>
      <c r="ED1048" s="2"/>
      <c r="EE1048" s="2"/>
      <c r="EF1048" s="2"/>
      <c r="EG1048" s="2"/>
      <c r="EH1048" s="2"/>
      <c r="EI1048" s="2"/>
      <c r="EJ1048" s="2"/>
      <c r="EK1048" s="2"/>
      <c r="EL1048" s="2"/>
      <c r="EM1048" s="2"/>
      <c r="EN1048" s="2"/>
      <c r="EO1048" s="2"/>
      <c r="EP1048" s="2"/>
      <c r="EQ1048" s="2"/>
      <c r="ER1048" s="2"/>
      <c r="ES1048" s="2"/>
      <c r="ET1048" s="2"/>
      <c r="EU1048" s="2"/>
      <c r="EV1048" s="2"/>
      <c r="EW1048" s="2"/>
      <c r="EX1048" s="2"/>
      <c r="EY1048" s="2"/>
      <c r="EZ1048" s="2"/>
      <c r="FA1048" s="2"/>
      <c r="FB1048" s="2"/>
      <c r="FC1048" s="2"/>
    </row>
    <row r="1049" spans="5:159">
      <c r="E1049" s="2"/>
      <c r="F1049" s="2"/>
      <c r="G1049" s="2"/>
      <c r="H1049" s="2"/>
      <c r="I1049" s="2"/>
      <c r="J1049" s="2"/>
      <c r="K1049" s="2"/>
      <c r="L1049" s="2"/>
      <c r="M1049" s="2"/>
      <c r="N1049" s="2"/>
      <c r="O1049" s="2"/>
      <c r="P1049" s="2"/>
      <c r="Q1049" s="2"/>
      <c r="R1049" s="2"/>
      <c r="S1049" s="2"/>
      <c r="T1049" s="2"/>
      <c r="U1049" s="2"/>
      <c r="V1049" s="2"/>
      <c r="W1049" s="2"/>
      <c r="X1049" s="2"/>
      <c r="Y1049" s="2"/>
      <c r="Z1049" s="2"/>
      <c r="AA1049" s="2"/>
      <c r="AB1049" s="2"/>
      <c r="AC1049" s="2"/>
      <c r="AD1049" s="2"/>
      <c r="AE1049" s="2"/>
      <c r="AF1049" s="2"/>
      <c r="AG1049" s="2"/>
      <c r="AH1049" s="2"/>
      <c r="AI1049" s="2"/>
      <c r="AJ1049" s="2"/>
      <c r="AK1049" s="2"/>
      <c r="AL1049" s="2"/>
      <c r="AM1049" s="2"/>
      <c r="AN1049" s="2"/>
      <c r="AO1049" s="2"/>
      <c r="AP1049" s="2"/>
      <c r="AQ1049" s="2"/>
      <c r="AR1049" s="2"/>
      <c r="AS1049" s="2"/>
      <c r="AT1049" s="2"/>
      <c r="AU1049" s="2"/>
      <c r="AV1049" s="2"/>
      <c r="AW1049" s="2"/>
      <c r="AX1049" s="2"/>
      <c r="AY1049" s="2"/>
      <c r="AZ1049" s="2"/>
      <c r="BA1049" s="2"/>
      <c r="BB1049" s="2"/>
      <c r="BC1049" s="2"/>
      <c r="BD1049" s="2"/>
      <c r="BE1049" s="2"/>
      <c r="BF1049" s="2"/>
      <c r="BG1049" s="2"/>
      <c r="BH1049" s="2"/>
      <c r="BI1049" s="2"/>
      <c r="BJ1049" s="2"/>
      <c r="BK1049" s="2"/>
      <c r="BL1049" s="2"/>
      <c r="BM1049" s="2"/>
      <c r="BN1049" s="2"/>
      <c r="BO1049" s="2"/>
      <c r="BP1049" s="2"/>
      <c r="BQ1049" s="2"/>
      <c r="BR1049" s="2"/>
      <c r="BS1049" s="2"/>
      <c r="BT1049" s="2"/>
      <c r="BU1049" s="2"/>
      <c r="BV1049" s="2"/>
      <c r="BW1049" s="2"/>
      <c r="BX1049" s="2"/>
      <c r="BY1049" s="2"/>
      <c r="BZ1049" s="2"/>
      <c r="CA1049" s="2"/>
      <c r="CB1049" s="2"/>
      <c r="CC1049" s="2"/>
      <c r="CD1049" s="2"/>
      <c r="CE1049" s="2"/>
      <c r="CF1049" s="2"/>
      <c r="CG1049" s="2"/>
      <c r="CH1049" s="2"/>
      <c r="CI1049" s="2"/>
      <c r="CJ1049" s="2"/>
      <c r="CK1049" s="2"/>
      <c r="CL1049" s="2"/>
      <c r="CM1049" s="2"/>
      <c r="CN1049" s="2"/>
      <c r="CO1049" s="2"/>
      <c r="CP1049" s="2"/>
      <c r="CQ1049" s="2"/>
      <c r="CR1049" s="2"/>
      <c r="CS1049" s="2"/>
      <c r="CT1049" s="2"/>
      <c r="CU1049" s="2"/>
      <c r="CV1049" s="2"/>
      <c r="CW1049" s="2"/>
      <c r="CX1049" s="2"/>
      <c r="CY1049" s="2"/>
      <c r="CZ1049" s="2"/>
      <c r="DA1049" s="2"/>
      <c r="DB1049" s="2"/>
      <c r="DC1049" s="2"/>
      <c r="DD1049" s="2"/>
      <c r="DE1049" s="2"/>
      <c r="DF1049" s="2"/>
      <c r="DG1049" s="2"/>
      <c r="DH1049" s="2"/>
      <c r="DI1049" s="2"/>
      <c r="DJ1049" s="2"/>
      <c r="DK1049" s="2"/>
      <c r="DL1049" s="2"/>
      <c r="DM1049" s="2"/>
      <c r="DN1049" s="2"/>
      <c r="DO1049" s="2"/>
      <c r="DP1049" s="2"/>
      <c r="DQ1049" s="2"/>
      <c r="DR1049" s="2"/>
      <c r="DS1049" s="2"/>
      <c r="DT1049" s="2"/>
      <c r="DU1049" s="2"/>
      <c r="DV1049" s="2"/>
      <c r="DW1049" s="2"/>
      <c r="DX1049" s="2"/>
      <c r="DY1049" s="2"/>
      <c r="DZ1049" s="2"/>
      <c r="EA1049" s="2"/>
      <c r="EB1049" s="2"/>
      <c r="EC1049" s="2"/>
      <c r="ED1049" s="2"/>
      <c r="EE1049" s="2"/>
      <c r="EF1049" s="2"/>
      <c r="EG1049" s="2"/>
      <c r="EH1049" s="2"/>
      <c r="EI1049" s="2"/>
      <c r="EJ1049" s="2"/>
      <c r="EK1049" s="2"/>
      <c r="EL1049" s="2"/>
      <c r="EM1049" s="2"/>
      <c r="EN1049" s="2"/>
      <c r="EO1049" s="2"/>
      <c r="EP1049" s="2"/>
      <c r="EQ1049" s="2"/>
      <c r="ER1049" s="2"/>
      <c r="ES1049" s="2"/>
      <c r="ET1049" s="2"/>
      <c r="EU1049" s="2"/>
      <c r="EV1049" s="2"/>
      <c r="EW1049" s="2"/>
      <c r="EX1049" s="2"/>
      <c r="EY1049" s="2"/>
      <c r="EZ1049" s="2"/>
      <c r="FA1049" s="2"/>
      <c r="FB1049" s="2"/>
      <c r="FC1049" s="2"/>
    </row>
    <row r="1050" spans="5:159">
      <c r="E1050" s="2"/>
      <c r="F1050" s="2"/>
      <c r="G1050" s="2"/>
      <c r="H1050" s="2"/>
      <c r="I1050" s="2"/>
      <c r="J1050" s="2"/>
      <c r="K1050" s="2"/>
      <c r="L1050" s="2"/>
      <c r="M1050" s="2"/>
      <c r="N1050" s="2"/>
      <c r="O1050" s="2"/>
      <c r="P1050" s="2"/>
      <c r="Q1050" s="2"/>
      <c r="R1050" s="2"/>
      <c r="S1050" s="2"/>
      <c r="T1050" s="2"/>
      <c r="U1050" s="2"/>
      <c r="V1050" s="2"/>
      <c r="W1050" s="2"/>
      <c r="X1050" s="2"/>
      <c r="Y1050" s="2"/>
      <c r="Z1050" s="2"/>
      <c r="AA1050" s="2"/>
      <c r="AB1050" s="2"/>
      <c r="AC1050" s="2"/>
      <c r="AD1050" s="2"/>
      <c r="AE1050" s="2"/>
      <c r="AF1050" s="2"/>
      <c r="AG1050" s="2"/>
      <c r="AH1050" s="2"/>
      <c r="AI1050" s="2"/>
      <c r="AJ1050" s="2"/>
      <c r="AK1050" s="2"/>
      <c r="AL1050" s="2"/>
      <c r="AM1050" s="2"/>
      <c r="AN1050" s="2"/>
      <c r="AO1050" s="2"/>
      <c r="AP1050" s="2"/>
      <c r="AQ1050" s="2"/>
      <c r="AR1050" s="2"/>
      <c r="AS1050" s="2"/>
      <c r="AT1050" s="2"/>
      <c r="AU1050" s="2"/>
      <c r="AV1050" s="2"/>
      <c r="AW1050" s="2"/>
      <c r="AX1050" s="2"/>
      <c r="AY1050" s="2"/>
      <c r="AZ1050" s="2"/>
      <c r="BA1050" s="2"/>
      <c r="BB1050" s="2"/>
      <c r="BC1050" s="2"/>
      <c r="BD1050" s="2"/>
      <c r="BE1050" s="2"/>
      <c r="BF1050" s="2"/>
      <c r="BG1050" s="2"/>
      <c r="BH1050" s="2"/>
      <c r="BI1050" s="2"/>
      <c r="BJ1050" s="2"/>
      <c r="BK1050" s="2"/>
      <c r="BL1050" s="2"/>
      <c r="BM1050" s="2"/>
      <c r="BN1050" s="2"/>
      <c r="BO1050" s="2"/>
      <c r="BP1050" s="2"/>
      <c r="BQ1050" s="2"/>
      <c r="BR1050" s="2"/>
      <c r="BS1050" s="2"/>
      <c r="BT1050" s="2"/>
      <c r="BU1050" s="2"/>
      <c r="BV1050" s="2"/>
      <c r="BW1050" s="2"/>
      <c r="BX1050" s="2"/>
      <c r="BY1050" s="2"/>
      <c r="BZ1050" s="2"/>
      <c r="CA1050" s="2"/>
      <c r="CB1050" s="2"/>
      <c r="CC1050" s="2"/>
      <c r="CD1050" s="2"/>
      <c r="CE1050" s="2"/>
      <c r="CF1050" s="2"/>
      <c r="CG1050" s="2"/>
      <c r="CH1050" s="2"/>
      <c r="CI1050" s="2"/>
      <c r="CJ1050" s="2"/>
      <c r="CK1050" s="2"/>
      <c r="CL1050" s="2"/>
      <c r="CM1050" s="2"/>
      <c r="CN1050" s="2"/>
      <c r="CO1050" s="2"/>
      <c r="CP1050" s="2"/>
      <c r="CQ1050" s="2"/>
      <c r="CR1050" s="2"/>
      <c r="CS1050" s="2"/>
      <c r="CT1050" s="2"/>
      <c r="CU1050" s="2"/>
      <c r="CV1050" s="2"/>
      <c r="CW1050" s="2"/>
      <c r="CX1050" s="2"/>
      <c r="CY1050" s="2"/>
      <c r="CZ1050" s="2"/>
      <c r="DA1050" s="2"/>
      <c r="DB1050" s="2"/>
      <c r="DC1050" s="2"/>
      <c r="DD1050" s="2"/>
      <c r="DE1050" s="2"/>
      <c r="DF1050" s="2"/>
      <c r="DG1050" s="2"/>
      <c r="DH1050" s="2"/>
      <c r="DI1050" s="2"/>
      <c r="DJ1050" s="2"/>
      <c r="DK1050" s="2"/>
      <c r="DL1050" s="2"/>
      <c r="DM1050" s="2"/>
      <c r="DN1050" s="2"/>
      <c r="DO1050" s="2"/>
      <c r="DP1050" s="2"/>
      <c r="DQ1050" s="2"/>
      <c r="DR1050" s="2"/>
      <c r="DS1050" s="2"/>
      <c r="DT1050" s="2"/>
      <c r="DU1050" s="2"/>
      <c r="DV1050" s="2"/>
      <c r="DW1050" s="2"/>
      <c r="DX1050" s="2"/>
      <c r="DY1050" s="2"/>
      <c r="DZ1050" s="2"/>
      <c r="EA1050" s="2"/>
      <c r="EB1050" s="2"/>
      <c r="EC1050" s="2"/>
      <c r="ED1050" s="2"/>
      <c r="EE1050" s="2"/>
      <c r="EF1050" s="2"/>
      <c r="EG1050" s="2"/>
      <c r="EH1050" s="2"/>
      <c r="EI1050" s="2"/>
      <c r="EJ1050" s="2"/>
      <c r="EK1050" s="2"/>
      <c r="EL1050" s="2"/>
      <c r="EM1050" s="2"/>
      <c r="EN1050" s="2"/>
      <c r="EO1050" s="2"/>
      <c r="EP1050" s="2"/>
      <c r="EQ1050" s="2"/>
      <c r="ER1050" s="2"/>
      <c r="ES1050" s="2"/>
      <c r="ET1050" s="2"/>
      <c r="EU1050" s="2"/>
      <c r="EV1050" s="2"/>
      <c r="EW1050" s="2"/>
      <c r="EX1050" s="2"/>
      <c r="EY1050" s="2"/>
      <c r="EZ1050" s="2"/>
      <c r="FA1050" s="2"/>
      <c r="FB1050" s="2"/>
      <c r="FC1050" s="2"/>
    </row>
    <row r="1051" spans="5:159">
      <c r="E1051" s="2"/>
      <c r="F1051" s="2"/>
      <c r="G1051" s="2"/>
      <c r="H1051" s="2"/>
      <c r="I1051" s="2"/>
      <c r="J1051" s="2"/>
      <c r="K1051" s="2"/>
      <c r="L1051" s="2"/>
      <c r="M1051" s="2"/>
      <c r="N1051" s="2"/>
      <c r="O1051" s="2"/>
      <c r="P1051" s="2"/>
      <c r="Q1051" s="2"/>
      <c r="R1051" s="2"/>
      <c r="S1051" s="2"/>
      <c r="T1051" s="2"/>
      <c r="U1051" s="2"/>
      <c r="V1051" s="2"/>
      <c r="W1051" s="2"/>
      <c r="X1051" s="2"/>
      <c r="Y1051" s="2"/>
      <c r="Z1051" s="2"/>
      <c r="AA1051" s="2"/>
      <c r="AB1051" s="2"/>
      <c r="AC1051" s="2"/>
      <c r="AD1051" s="2"/>
      <c r="AE1051" s="2"/>
      <c r="AF1051" s="2"/>
      <c r="AG1051" s="2"/>
      <c r="AH1051" s="2"/>
      <c r="AI1051" s="2"/>
      <c r="AJ1051" s="2"/>
      <c r="AK1051" s="2"/>
      <c r="AL1051" s="2"/>
      <c r="AM1051" s="2"/>
      <c r="AN1051" s="2"/>
      <c r="AO1051" s="2"/>
      <c r="AP1051" s="2"/>
      <c r="AQ1051" s="2"/>
      <c r="AR1051" s="2"/>
      <c r="AS1051" s="2"/>
      <c r="AT1051" s="2"/>
      <c r="AU1051" s="2"/>
      <c r="AV1051" s="2"/>
      <c r="AW1051" s="2"/>
      <c r="AX1051" s="2"/>
      <c r="AY1051" s="2"/>
      <c r="AZ1051" s="2"/>
      <c r="BA1051" s="2"/>
      <c r="BB1051" s="2"/>
      <c r="BC1051" s="2"/>
      <c r="BD1051" s="2"/>
      <c r="BE1051" s="2"/>
      <c r="BF1051" s="2"/>
      <c r="BG1051" s="2"/>
      <c r="BH1051" s="2"/>
      <c r="BI1051" s="2"/>
      <c r="BJ1051" s="2"/>
      <c r="BK1051" s="2"/>
      <c r="BL1051" s="2"/>
      <c r="BM1051" s="2"/>
      <c r="BN1051" s="2"/>
      <c r="BO1051" s="2"/>
      <c r="BP1051" s="2"/>
      <c r="BQ1051" s="2"/>
      <c r="BR1051" s="2"/>
      <c r="BS1051" s="2"/>
      <c r="BT1051" s="2"/>
      <c r="BU1051" s="2"/>
      <c r="BV1051" s="2"/>
      <c r="BW1051" s="2"/>
      <c r="BX1051" s="2"/>
      <c r="BY1051" s="2"/>
      <c r="BZ1051" s="2"/>
      <c r="CA1051" s="2"/>
      <c r="CB1051" s="2"/>
      <c r="CC1051" s="2"/>
      <c r="CD1051" s="2"/>
      <c r="CE1051" s="2"/>
      <c r="CF1051" s="2"/>
      <c r="CG1051" s="2"/>
      <c r="CH1051" s="2"/>
      <c r="CI1051" s="2"/>
      <c r="CJ1051" s="2"/>
      <c r="CK1051" s="2"/>
      <c r="CL1051" s="2"/>
      <c r="CM1051" s="2"/>
      <c r="CN1051" s="2"/>
      <c r="CO1051" s="2"/>
      <c r="CP1051" s="2"/>
      <c r="CQ1051" s="2"/>
      <c r="CR1051" s="2"/>
      <c r="CS1051" s="2"/>
      <c r="CT1051" s="2"/>
      <c r="CU1051" s="2"/>
      <c r="CV1051" s="2"/>
      <c r="CW1051" s="2"/>
      <c r="CX1051" s="2"/>
      <c r="CY1051" s="2"/>
      <c r="CZ1051" s="2"/>
      <c r="DA1051" s="2"/>
      <c r="DB1051" s="2"/>
      <c r="DC1051" s="2"/>
      <c r="DD1051" s="2"/>
      <c r="DE1051" s="2"/>
      <c r="DF1051" s="2"/>
      <c r="DG1051" s="2"/>
      <c r="DH1051" s="2"/>
      <c r="DI1051" s="2"/>
      <c r="DJ1051" s="2"/>
      <c r="DK1051" s="2"/>
      <c r="DL1051" s="2"/>
      <c r="DM1051" s="2"/>
      <c r="DN1051" s="2"/>
      <c r="DO1051" s="2"/>
      <c r="DP1051" s="2"/>
      <c r="DQ1051" s="2"/>
      <c r="DR1051" s="2"/>
      <c r="DS1051" s="2"/>
      <c r="DT1051" s="2"/>
      <c r="DU1051" s="2"/>
      <c r="DV1051" s="2"/>
      <c r="DW1051" s="2"/>
      <c r="DX1051" s="2"/>
      <c r="DY1051" s="2"/>
      <c r="DZ1051" s="2"/>
      <c r="EA1051" s="2"/>
      <c r="EB1051" s="2"/>
      <c r="EC1051" s="2"/>
      <c r="ED1051" s="2"/>
      <c r="EE1051" s="2"/>
      <c r="EF1051" s="2"/>
      <c r="EG1051" s="2"/>
      <c r="EH1051" s="2"/>
      <c r="EI1051" s="2"/>
      <c r="EJ1051" s="2"/>
      <c r="EK1051" s="2"/>
      <c r="EL1051" s="2"/>
      <c r="EM1051" s="2"/>
      <c r="EN1051" s="2"/>
      <c r="EO1051" s="2"/>
      <c r="EP1051" s="2"/>
      <c r="EQ1051" s="2"/>
      <c r="ER1051" s="2"/>
      <c r="ES1051" s="2"/>
      <c r="ET1051" s="2"/>
      <c r="EU1051" s="2"/>
      <c r="EV1051" s="2"/>
      <c r="EW1051" s="2"/>
      <c r="EX1051" s="2"/>
      <c r="EY1051" s="2"/>
      <c r="EZ1051" s="2"/>
      <c r="FA1051" s="2"/>
      <c r="FB1051" s="2"/>
      <c r="FC1051" s="2"/>
    </row>
    <row r="1052" spans="5:159">
      <c r="E1052" s="2"/>
      <c r="F1052" s="2"/>
      <c r="G1052" s="2"/>
      <c r="H1052" s="2"/>
      <c r="I1052" s="2"/>
      <c r="J1052" s="2"/>
      <c r="K1052" s="2"/>
      <c r="L1052" s="2"/>
      <c r="M1052" s="2"/>
      <c r="N1052" s="2"/>
      <c r="O1052" s="2"/>
      <c r="P1052" s="2"/>
      <c r="Q1052" s="2"/>
      <c r="R1052" s="2"/>
      <c r="S1052" s="2"/>
      <c r="T1052" s="2"/>
      <c r="U1052" s="2"/>
      <c r="V1052" s="2"/>
      <c r="W1052" s="2"/>
      <c r="X1052" s="2"/>
      <c r="Y1052" s="2"/>
      <c r="Z1052" s="2"/>
      <c r="AA1052" s="2"/>
      <c r="AB1052" s="2"/>
      <c r="AC1052" s="2"/>
      <c r="AD1052" s="2"/>
      <c r="AE1052" s="2"/>
      <c r="AF1052" s="2"/>
      <c r="AG1052" s="2"/>
      <c r="AH1052" s="2"/>
      <c r="AI1052" s="2"/>
      <c r="AJ1052" s="2"/>
      <c r="AK1052" s="2"/>
      <c r="AL1052" s="2"/>
      <c r="AM1052" s="2"/>
      <c r="AN1052" s="2"/>
      <c r="AO1052" s="2"/>
      <c r="AP1052" s="2"/>
      <c r="AQ1052" s="2"/>
      <c r="AR1052" s="2"/>
      <c r="AS1052" s="2"/>
      <c r="AT1052" s="2"/>
      <c r="AU1052" s="2"/>
      <c r="AV1052" s="2"/>
      <c r="AW1052" s="2"/>
      <c r="AX1052" s="2"/>
      <c r="AY1052" s="2"/>
      <c r="AZ1052" s="2"/>
      <c r="BA1052" s="2"/>
      <c r="BB1052" s="2"/>
      <c r="BC1052" s="2"/>
      <c r="BD1052" s="2"/>
      <c r="BE1052" s="2"/>
      <c r="BF1052" s="2"/>
      <c r="BG1052" s="2"/>
      <c r="BH1052" s="2"/>
      <c r="BI1052" s="2"/>
      <c r="BJ1052" s="2"/>
      <c r="BK1052" s="2"/>
      <c r="BL1052" s="2"/>
      <c r="BM1052" s="2"/>
      <c r="BN1052" s="2"/>
      <c r="BO1052" s="2"/>
      <c r="BP1052" s="2"/>
      <c r="BQ1052" s="2"/>
      <c r="BR1052" s="2"/>
      <c r="BS1052" s="2"/>
      <c r="BT1052" s="2"/>
      <c r="BU1052" s="2"/>
      <c r="BV1052" s="2"/>
      <c r="BW1052" s="2"/>
      <c r="BX1052" s="2"/>
      <c r="BY1052" s="2"/>
      <c r="BZ1052" s="2"/>
      <c r="CA1052" s="2"/>
      <c r="CB1052" s="2"/>
      <c r="CC1052" s="2"/>
      <c r="CD1052" s="2"/>
      <c r="CE1052" s="2"/>
      <c r="CF1052" s="2"/>
      <c r="CG1052" s="2"/>
      <c r="CH1052" s="2"/>
      <c r="CI1052" s="2"/>
      <c r="CJ1052" s="2"/>
      <c r="CK1052" s="2"/>
      <c r="CL1052" s="2"/>
      <c r="CM1052" s="2"/>
      <c r="CN1052" s="2"/>
      <c r="CO1052" s="2"/>
      <c r="CP1052" s="2"/>
      <c r="CQ1052" s="2"/>
      <c r="CR1052" s="2"/>
      <c r="CS1052" s="2"/>
      <c r="CT1052" s="2"/>
      <c r="CU1052" s="2"/>
      <c r="CV1052" s="2"/>
      <c r="CW1052" s="2"/>
      <c r="CX1052" s="2"/>
      <c r="CY1052" s="2"/>
      <c r="CZ1052" s="2"/>
      <c r="DA1052" s="2"/>
      <c r="DB1052" s="2"/>
      <c r="DC1052" s="2"/>
      <c r="DD1052" s="2"/>
      <c r="DE1052" s="2"/>
      <c r="DF1052" s="2"/>
      <c r="DG1052" s="2"/>
      <c r="DH1052" s="2"/>
      <c r="DI1052" s="2"/>
      <c r="DJ1052" s="2"/>
      <c r="DK1052" s="2"/>
      <c r="DL1052" s="2"/>
      <c r="DM1052" s="2"/>
      <c r="DN1052" s="2"/>
      <c r="DO1052" s="2"/>
      <c r="DP1052" s="2"/>
      <c r="DQ1052" s="2"/>
      <c r="DR1052" s="2"/>
      <c r="DS1052" s="2"/>
      <c r="DT1052" s="2"/>
      <c r="DU1052" s="2"/>
      <c r="DV1052" s="2"/>
      <c r="DW1052" s="2"/>
      <c r="DX1052" s="2"/>
      <c r="DY1052" s="2"/>
      <c r="DZ1052" s="2"/>
      <c r="EA1052" s="2"/>
      <c r="EB1052" s="2"/>
      <c r="EC1052" s="2"/>
      <c r="ED1052" s="2"/>
      <c r="EE1052" s="2"/>
      <c r="EF1052" s="2"/>
      <c r="EG1052" s="2"/>
      <c r="EH1052" s="2"/>
      <c r="EI1052" s="2"/>
      <c r="EJ1052" s="2"/>
      <c r="EK1052" s="2"/>
      <c r="EL1052" s="2"/>
      <c r="EM1052" s="2"/>
      <c r="EN1052" s="2"/>
      <c r="EO1052" s="2"/>
      <c r="EP1052" s="2"/>
      <c r="EQ1052" s="2"/>
      <c r="ER1052" s="2"/>
      <c r="ES1052" s="2"/>
      <c r="ET1052" s="2"/>
      <c r="EU1052" s="2"/>
      <c r="EV1052" s="2"/>
      <c r="EW1052" s="2"/>
      <c r="EX1052" s="2"/>
      <c r="EY1052" s="2"/>
      <c r="EZ1052" s="2"/>
      <c r="FA1052" s="2"/>
      <c r="FB1052" s="2"/>
      <c r="FC1052" s="2"/>
    </row>
    <row r="1053" spans="5:159">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2"/>
      <c r="BM1053" s="2"/>
      <c r="BN1053" s="2"/>
      <c r="BO1053" s="2"/>
      <c r="BP1053" s="2"/>
      <c r="BQ1053" s="2"/>
      <c r="BR1053" s="2"/>
      <c r="BS1053" s="2"/>
      <c r="BT1053" s="2"/>
      <c r="BU1053" s="2"/>
      <c r="BV1053" s="2"/>
      <c r="BW1053" s="2"/>
      <c r="BX1053" s="2"/>
      <c r="BY1053" s="2"/>
      <c r="BZ1053" s="2"/>
      <c r="CA1053" s="2"/>
      <c r="CB1053" s="2"/>
      <c r="CC1053" s="2"/>
      <c r="CD1053" s="2"/>
      <c r="CE1053" s="2"/>
      <c r="CF1053" s="2"/>
      <c r="CG1053" s="2"/>
      <c r="CH1053" s="2"/>
      <c r="CI1053" s="2"/>
      <c r="CJ1053" s="2"/>
      <c r="CK1053" s="2"/>
      <c r="CL1053" s="2"/>
      <c r="CM1053" s="2"/>
      <c r="CN1053" s="2"/>
      <c r="CO1053" s="2"/>
      <c r="CP1053" s="2"/>
      <c r="CQ1053" s="2"/>
      <c r="CR1053" s="2"/>
      <c r="CS1053" s="2"/>
      <c r="CT1053" s="2"/>
      <c r="CU1053" s="2"/>
      <c r="CV1053" s="2"/>
      <c r="CW1053" s="2"/>
      <c r="CX1053" s="2"/>
      <c r="CY1053" s="2"/>
      <c r="CZ1053" s="2"/>
      <c r="DA1053" s="2"/>
      <c r="DB1053" s="2"/>
      <c r="DC1053" s="2"/>
      <c r="DD1053" s="2"/>
      <c r="DE1053" s="2"/>
      <c r="DF1053" s="2"/>
      <c r="DG1053" s="2"/>
      <c r="DH1053" s="2"/>
      <c r="DI1053" s="2"/>
      <c r="DJ1053" s="2"/>
      <c r="DK1053" s="2"/>
      <c r="DL1053" s="2"/>
      <c r="DM1053" s="2"/>
      <c r="DN1053" s="2"/>
      <c r="DO1053" s="2"/>
      <c r="DP1053" s="2"/>
      <c r="DQ1053" s="2"/>
      <c r="DR1053" s="2"/>
      <c r="DS1053" s="2"/>
      <c r="DT1053" s="2"/>
      <c r="DU1053" s="2"/>
      <c r="DV1053" s="2"/>
      <c r="DW1053" s="2"/>
      <c r="DX1053" s="2"/>
      <c r="DY1053" s="2"/>
      <c r="DZ1053" s="2"/>
      <c r="EA1053" s="2"/>
      <c r="EB1053" s="2"/>
      <c r="EC1053" s="2"/>
      <c r="ED1053" s="2"/>
      <c r="EE1053" s="2"/>
      <c r="EF1053" s="2"/>
      <c r="EG1053" s="2"/>
      <c r="EH1053" s="2"/>
      <c r="EI1053" s="2"/>
      <c r="EJ1053" s="2"/>
      <c r="EK1053" s="2"/>
      <c r="EL1053" s="2"/>
      <c r="EM1053" s="2"/>
      <c r="EN1053" s="2"/>
      <c r="EO1053" s="2"/>
      <c r="EP1053" s="2"/>
      <c r="EQ1053" s="2"/>
      <c r="ER1053" s="2"/>
      <c r="ES1053" s="2"/>
      <c r="ET1053" s="2"/>
      <c r="EU1053" s="2"/>
      <c r="EV1053" s="2"/>
      <c r="EW1053" s="2"/>
      <c r="EX1053" s="2"/>
      <c r="EY1053" s="2"/>
      <c r="EZ1053" s="2"/>
      <c r="FA1053" s="2"/>
      <c r="FB1053" s="2"/>
      <c r="FC1053" s="2"/>
    </row>
    <row r="1054" spans="5:159">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2"/>
      <c r="BM1054" s="2"/>
      <c r="BN1054" s="2"/>
      <c r="BO1054" s="2"/>
      <c r="BP1054" s="2"/>
      <c r="BQ1054" s="2"/>
      <c r="BR1054" s="2"/>
      <c r="BS1054" s="2"/>
      <c r="BT1054" s="2"/>
      <c r="BU1054" s="2"/>
      <c r="BV1054" s="2"/>
      <c r="BW1054" s="2"/>
      <c r="BX1054" s="2"/>
      <c r="BY1054" s="2"/>
      <c r="BZ1054" s="2"/>
      <c r="CA1054" s="2"/>
      <c r="CB1054" s="2"/>
      <c r="CC1054" s="2"/>
      <c r="CD1054" s="2"/>
      <c r="CE1054" s="2"/>
      <c r="CF1054" s="2"/>
      <c r="CG1054" s="2"/>
      <c r="CH1054" s="2"/>
      <c r="CI1054" s="2"/>
      <c r="CJ1054" s="2"/>
      <c r="CK1054" s="2"/>
      <c r="CL1054" s="2"/>
      <c r="CM1054" s="2"/>
      <c r="CN1054" s="2"/>
      <c r="CO1054" s="2"/>
      <c r="CP1054" s="2"/>
      <c r="CQ1054" s="2"/>
      <c r="CR1054" s="2"/>
      <c r="CS1054" s="2"/>
      <c r="CT1054" s="2"/>
      <c r="CU1054" s="2"/>
      <c r="CV1054" s="2"/>
      <c r="CW1054" s="2"/>
      <c r="CX1054" s="2"/>
      <c r="CY1054" s="2"/>
      <c r="CZ1054" s="2"/>
      <c r="DA1054" s="2"/>
      <c r="DB1054" s="2"/>
      <c r="DC1054" s="2"/>
      <c r="DD1054" s="2"/>
      <c r="DE1054" s="2"/>
      <c r="DF1054" s="2"/>
      <c r="DG1054" s="2"/>
      <c r="DH1054" s="2"/>
      <c r="DI1054" s="2"/>
      <c r="DJ1054" s="2"/>
      <c r="DK1054" s="2"/>
      <c r="DL1054" s="2"/>
      <c r="DM1054" s="2"/>
      <c r="DN1054" s="2"/>
      <c r="DO1054" s="2"/>
      <c r="DP1054" s="2"/>
      <c r="DQ1054" s="2"/>
      <c r="DR1054" s="2"/>
      <c r="DS1054" s="2"/>
      <c r="DT1054" s="2"/>
      <c r="DU1054" s="2"/>
      <c r="DV1054" s="2"/>
      <c r="DW1054" s="2"/>
      <c r="DX1054" s="2"/>
      <c r="DY1054" s="2"/>
      <c r="DZ1054" s="2"/>
      <c r="EA1054" s="2"/>
      <c r="EB1054" s="2"/>
      <c r="EC1054" s="2"/>
      <c r="ED1054" s="2"/>
      <c r="EE1054" s="2"/>
      <c r="EF1054" s="2"/>
      <c r="EG1054" s="2"/>
      <c r="EH1054" s="2"/>
      <c r="EI1054" s="2"/>
      <c r="EJ1054" s="2"/>
      <c r="EK1054" s="2"/>
      <c r="EL1054" s="2"/>
      <c r="EM1054" s="2"/>
      <c r="EN1054" s="2"/>
      <c r="EO1054" s="2"/>
      <c r="EP1054" s="2"/>
      <c r="EQ1054" s="2"/>
      <c r="ER1054" s="2"/>
      <c r="ES1054" s="2"/>
      <c r="ET1054" s="2"/>
      <c r="EU1054" s="2"/>
      <c r="EV1054" s="2"/>
      <c r="EW1054" s="2"/>
      <c r="EX1054" s="2"/>
      <c r="EY1054" s="2"/>
      <c r="EZ1054" s="2"/>
      <c r="FA1054" s="2"/>
      <c r="FB1054" s="2"/>
      <c r="FC1054" s="2"/>
    </row>
    <row r="1055" spans="5:159">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2"/>
      <c r="BM1055" s="2"/>
      <c r="BN1055" s="2"/>
      <c r="BO1055" s="2"/>
      <c r="BP1055" s="2"/>
      <c r="BQ1055" s="2"/>
      <c r="BR1055" s="2"/>
      <c r="BS1055" s="2"/>
      <c r="BT1055" s="2"/>
      <c r="BU1055" s="2"/>
      <c r="BV1055" s="2"/>
      <c r="BW1055" s="2"/>
      <c r="BX1055" s="2"/>
      <c r="BY1055" s="2"/>
      <c r="BZ1055" s="2"/>
      <c r="CA1055" s="2"/>
      <c r="CB1055" s="2"/>
      <c r="CC1055" s="2"/>
      <c r="CD1055" s="2"/>
      <c r="CE1055" s="2"/>
      <c r="CF1055" s="2"/>
      <c r="CG1055" s="2"/>
      <c r="CH1055" s="2"/>
      <c r="CI1055" s="2"/>
      <c r="CJ1055" s="2"/>
      <c r="CK1055" s="2"/>
      <c r="CL1055" s="2"/>
      <c r="CM1055" s="2"/>
      <c r="CN1055" s="2"/>
      <c r="CO1055" s="2"/>
      <c r="CP1055" s="2"/>
      <c r="CQ1055" s="2"/>
      <c r="CR1055" s="2"/>
      <c r="CS1055" s="2"/>
      <c r="CT1055" s="2"/>
      <c r="CU1055" s="2"/>
      <c r="CV1055" s="2"/>
      <c r="CW1055" s="2"/>
      <c r="CX1055" s="2"/>
      <c r="CY1055" s="2"/>
      <c r="CZ1055" s="2"/>
      <c r="DA1055" s="2"/>
      <c r="DB1055" s="2"/>
      <c r="DC1055" s="2"/>
      <c r="DD1055" s="2"/>
      <c r="DE1055" s="2"/>
      <c r="DF1055" s="2"/>
      <c r="DG1055" s="2"/>
      <c r="DH1055" s="2"/>
      <c r="DI1055" s="2"/>
      <c r="DJ1055" s="2"/>
      <c r="DK1055" s="2"/>
      <c r="DL1055" s="2"/>
      <c r="DM1055" s="2"/>
      <c r="DN1055" s="2"/>
      <c r="DO1055" s="2"/>
      <c r="DP1055" s="2"/>
      <c r="DQ1055" s="2"/>
      <c r="DR1055" s="2"/>
      <c r="DS1055" s="2"/>
      <c r="DT1055" s="2"/>
      <c r="DU1055" s="2"/>
      <c r="DV1055" s="2"/>
      <c r="DW1055" s="2"/>
      <c r="DX1055" s="2"/>
      <c r="DY1055" s="2"/>
      <c r="DZ1055" s="2"/>
      <c r="EA1055" s="2"/>
      <c r="EB1055" s="2"/>
      <c r="EC1055" s="2"/>
      <c r="ED1055" s="2"/>
      <c r="EE1055" s="2"/>
      <c r="EF1055" s="2"/>
      <c r="EG1055" s="2"/>
      <c r="EH1055" s="2"/>
      <c r="EI1055" s="2"/>
      <c r="EJ1055" s="2"/>
      <c r="EK1055" s="2"/>
      <c r="EL1055" s="2"/>
      <c r="EM1055" s="2"/>
      <c r="EN1055" s="2"/>
      <c r="EO1055" s="2"/>
      <c r="EP1055" s="2"/>
      <c r="EQ1055" s="2"/>
      <c r="ER1055" s="2"/>
      <c r="ES1055" s="2"/>
      <c r="ET1055" s="2"/>
      <c r="EU1055" s="2"/>
      <c r="EV1055" s="2"/>
      <c r="EW1055" s="2"/>
      <c r="EX1055" s="2"/>
      <c r="EY1055" s="2"/>
      <c r="EZ1055" s="2"/>
      <c r="FA1055" s="2"/>
      <c r="FB1055" s="2"/>
      <c r="FC1055" s="2"/>
    </row>
    <row r="1056" spans="5:159">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2"/>
      <c r="BM1056" s="2"/>
      <c r="BN1056" s="2"/>
      <c r="BO1056" s="2"/>
      <c r="BP1056" s="2"/>
      <c r="BQ1056" s="2"/>
      <c r="BR1056" s="2"/>
      <c r="BS1056" s="2"/>
      <c r="BT1056" s="2"/>
      <c r="BU1056" s="2"/>
      <c r="BV1056" s="2"/>
      <c r="BW1056" s="2"/>
      <c r="BX1056" s="2"/>
      <c r="BY1056" s="2"/>
      <c r="BZ1056" s="2"/>
      <c r="CA1056" s="2"/>
      <c r="CB1056" s="2"/>
      <c r="CC1056" s="2"/>
      <c r="CD1056" s="2"/>
      <c r="CE1056" s="2"/>
      <c r="CF1056" s="2"/>
      <c r="CG1056" s="2"/>
      <c r="CH1056" s="2"/>
      <c r="CI1056" s="2"/>
      <c r="CJ1056" s="2"/>
      <c r="CK1056" s="2"/>
      <c r="CL1056" s="2"/>
      <c r="CM1056" s="2"/>
      <c r="CN1056" s="2"/>
      <c r="CO1056" s="2"/>
      <c r="CP1056" s="2"/>
      <c r="CQ1056" s="2"/>
      <c r="CR1056" s="2"/>
      <c r="CS1056" s="2"/>
      <c r="CT1056" s="2"/>
      <c r="CU1056" s="2"/>
      <c r="CV1056" s="2"/>
      <c r="CW1056" s="2"/>
      <c r="CX1056" s="2"/>
      <c r="CY1056" s="2"/>
      <c r="CZ1056" s="2"/>
      <c r="DA1056" s="2"/>
      <c r="DB1056" s="2"/>
      <c r="DC1056" s="2"/>
      <c r="DD1056" s="2"/>
      <c r="DE1056" s="2"/>
      <c r="DF1056" s="2"/>
      <c r="DG1056" s="2"/>
      <c r="DH1056" s="2"/>
      <c r="DI1056" s="2"/>
      <c r="DJ1056" s="2"/>
      <c r="DK1056" s="2"/>
      <c r="DL1056" s="2"/>
      <c r="DM1056" s="2"/>
      <c r="DN1056" s="2"/>
      <c r="DO1056" s="2"/>
      <c r="DP1056" s="2"/>
      <c r="DQ1056" s="2"/>
      <c r="DR1056" s="2"/>
      <c r="DS1056" s="2"/>
      <c r="DT1056" s="2"/>
      <c r="DU1056" s="2"/>
      <c r="DV1056" s="2"/>
      <c r="DW1056" s="2"/>
      <c r="DX1056" s="2"/>
      <c r="DY1056" s="2"/>
      <c r="DZ1056" s="2"/>
      <c r="EA1056" s="2"/>
      <c r="EB1056" s="2"/>
      <c r="EC1056" s="2"/>
      <c r="ED1056" s="2"/>
      <c r="EE1056" s="2"/>
      <c r="EF1056" s="2"/>
      <c r="EG1056" s="2"/>
      <c r="EH1056" s="2"/>
      <c r="EI1056" s="2"/>
      <c r="EJ1056" s="2"/>
      <c r="EK1056" s="2"/>
      <c r="EL1056" s="2"/>
      <c r="EM1056" s="2"/>
      <c r="EN1056" s="2"/>
      <c r="EO1056" s="2"/>
      <c r="EP1056" s="2"/>
      <c r="EQ1056" s="2"/>
      <c r="ER1056" s="2"/>
      <c r="ES1056" s="2"/>
      <c r="ET1056" s="2"/>
      <c r="EU1056" s="2"/>
      <c r="EV1056" s="2"/>
      <c r="EW1056" s="2"/>
      <c r="EX1056" s="2"/>
      <c r="EY1056" s="2"/>
      <c r="EZ1056" s="2"/>
      <c r="FA1056" s="2"/>
      <c r="FB1056" s="2"/>
      <c r="FC1056" s="2"/>
    </row>
    <row r="1057" spans="5:159">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2"/>
      <c r="BM1057" s="2"/>
      <c r="BN1057" s="2"/>
      <c r="BO1057" s="2"/>
      <c r="BP1057" s="2"/>
      <c r="BQ1057" s="2"/>
      <c r="BR1057" s="2"/>
      <c r="BS1057" s="2"/>
      <c r="BT1057" s="2"/>
      <c r="BU1057" s="2"/>
      <c r="BV1057" s="2"/>
      <c r="BW1057" s="2"/>
      <c r="BX1057" s="2"/>
      <c r="BY1057" s="2"/>
      <c r="BZ1057" s="2"/>
      <c r="CA1057" s="2"/>
      <c r="CB1057" s="2"/>
      <c r="CC1057" s="2"/>
      <c r="CD1057" s="2"/>
      <c r="CE1057" s="2"/>
      <c r="CF1057" s="2"/>
      <c r="CG1057" s="2"/>
      <c r="CH1057" s="2"/>
      <c r="CI1057" s="2"/>
      <c r="CJ1057" s="2"/>
      <c r="CK1057" s="2"/>
      <c r="CL1057" s="2"/>
      <c r="CM1057" s="2"/>
      <c r="CN1057" s="2"/>
      <c r="CO1057" s="2"/>
      <c r="CP1057" s="2"/>
      <c r="CQ1057" s="2"/>
      <c r="CR1057" s="2"/>
      <c r="CS1057" s="2"/>
      <c r="CT1057" s="2"/>
      <c r="CU1057" s="2"/>
      <c r="CV1057" s="2"/>
      <c r="CW1057" s="2"/>
      <c r="CX1057" s="2"/>
      <c r="CY1057" s="2"/>
      <c r="CZ1057" s="2"/>
      <c r="DA1057" s="2"/>
      <c r="DB1057" s="2"/>
      <c r="DC1057" s="2"/>
      <c r="DD1057" s="2"/>
      <c r="DE1057" s="2"/>
      <c r="DF1057" s="2"/>
      <c r="DG1057" s="2"/>
      <c r="DH1057" s="2"/>
      <c r="DI1057" s="2"/>
      <c r="DJ1057" s="2"/>
      <c r="DK1057" s="2"/>
      <c r="DL1057" s="2"/>
      <c r="DM1057" s="2"/>
      <c r="DN1057" s="2"/>
      <c r="DO1057" s="2"/>
      <c r="DP1057" s="2"/>
      <c r="DQ1057" s="2"/>
      <c r="DR1057" s="2"/>
      <c r="DS1057" s="2"/>
      <c r="DT1057" s="2"/>
      <c r="DU1057" s="2"/>
      <c r="DV1057" s="2"/>
      <c r="DW1057" s="2"/>
      <c r="DX1057" s="2"/>
      <c r="DY1057" s="2"/>
      <c r="DZ1057" s="2"/>
      <c r="EA1057" s="2"/>
      <c r="EB1057" s="2"/>
      <c r="EC1057" s="2"/>
      <c r="ED1057" s="2"/>
      <c r="EE1057" s="2"/>
      <c r="EF1057" s="2"/>
      <c r="EG1057" s="2"/>
      <c r="EH1057" s="2"/>
      <c r="EI1057" s="2"/>
      <c r="EJ1057" s="2"/>
      <c r="EK1057" s="2"/>
      <c r="EL1057" s="2"/>
      <c r="EM1057" s="2"/>
      <c r="EN1057" s="2"/>
      <c r="EO1057" s="2"/>
      <c r="EP1057" s="2"/>
      <c r="EQ1057" s="2"/>
      <c r="ER1057" s="2"/>
      <c r="ES1057" s="2"/>
      <c r="ET1057" s="2"/>
      <c r="EU1057" s="2"/>
      <c r="EV1057" s="2"/>
      <c r="EW1057" s="2"/>
      <c r="EX1057" s="2"/>
      <c r="EY1057" s="2"/>
      <c r="EZ1057" s="2"/>
      <c r="FA1057" s="2"/>
      <c r="FB1057" s="2"/>
      <c r="FC1057" s="2"/>
    </row>
    <row r="1058" spans="5:159">
      <c r="E1058" s="2"/>
      <c r="F1058" s="2"/>
      <c r="G1058" s="2"/>
      <c r="H1058" s="2"/>
      <c r="I1058" s="2"/>
      <c r="J1058" s="2"/>
      <c r="K1058" s="2"/>
      <c r="L1058" s="2"/>
      <c r="M1058" s="2"/>
      <c r="N1058" s="2"/>
      <c r="O1058" s="2"/>
      <c r="P1058" s="2"/>
      <c r="Q1058" s="2"/>
      <c r="R1058" s="2"/>
      <c r="S1058" s="2"/>
      <c r="T1058" s="2"/>
      <c r="U1058" s="2"/>
      <c r="V1058" s="2"/>
      <c r="W1058" s="2"/>
      <c r="X1058" s="2"/>
      <c r="Y1058" s="2"/>
      <c r="Z1058" s="2"/>
      <c r="AA1058" s="2"/>
      <c r="AB1058" s="2"/>
      <c r="AC1058" s="2"/>
      <c r="AD1058" s="2"/>
      <c r="AE1058" s="2"/>
      <c r="AF1058" s="2"/>
      <c r="AG1058" s="2"/>
      <c r="AH1058" s="2"/>
      <c r="AI1058" s="2"/>
      <c r="AJ1058" s="2"/>
      <c r="AK1058" s="2"/>
      <c r="AL1058" s="2"/>
      <c r="AM1058" s="2"/>
      <c r="AN1058" s="2"/>
      <c r="AO1058" s="2"/>
      <c r="AP1058" s="2"/>
      <c r="AQ1058" s="2"/>
      <c r="AR1058" s="2"/>
      <c r="AS1058" s="2"/>
      <c r="AT1058" s="2"/>
      <c r="AU1058" s="2"/>
      <c r="AV1058" s="2"/>
      <c r="AW1058" s="2"/>
      <c r="AX1058" s="2"/>
      <c r="AY1058" s="2"/>
      <c r="AZ1058" s="2"/>
      <c r="BA1058" s="2"/>
      <c r="BB1058" s="2"/>
      <c r="BC1058" s="2"/>
      <c r="BD1058" s="2"/>
      <c r="BE1058" s="2"/>
      <c r="BF1058" s="2"/>
      <c r="BG1058" s="2"/>
      <c r="BH1058" s="2"/>
      <c r="BI1058" s="2"/>
      <c r="BJ1058" s="2"/>
      <c r="BK1058" s="2"/>
      <c r="BL1058" s="2"/>
      <c r="BM1058" s="2"/>
      <c r="BN1058" s="2"/>
      <c r="BO1058" s="2"/>
      <c r="BP1058" s="2"/>
      <c r="BQ1058" s="2"/>
      <c r="BR1058" s="2"/>
      <c r="BS1058" s="2"/>
      <c r="BT1058" s="2"/>
      <c r="BU1058" s="2"/>
      <c r="BV1058" s="2"/>
      <c r="BW1058" s="2"/>
      <c r="BX1058" s="2"/>
      <c r="BY1058" s="2"/>
      <c r="BZ1058" s="2"/>
      <c r="CA1058" s="2"/>
      <c r="CB1058" s="2"/>
      <c r="CC1058" s="2"/>
      <c r="CD1058" s="2"/>
      <c r="CE1058" s="2"/>
      <c r="CF1058" s="2"/>
      <c r="CG1058" s="2"/>
      <c r="CH1058" s="2"/>
      <c r="CI1058" s="2"/>
      <c r="CJ1058" s="2"/>
      <c r="CK1058" s="2"/>
      <c r="CL1058" s="2"/>
      <c r="CM1058" s="2"/>
      <c r="CN1058" s="2"/>
      <c r="CO1058" s="2"/>
      <c r="CP1058" s="2"/>
      <c r="CQ1058" s="2"/>
      <c r="CR1058" s="2"/>
      <c r="CS1058" s="2"/>
      <c r="CT1058" s="2"/>
      <c r="CU1058" s="2"/>
      <c r="CV1058" s="2"/>
      <c r="CW1058" s="2"/>
      <c r="CX1058" s="2"/>
      <c r="CY1058" s="2"/>
      <c r="CZ1058" s="2"/>
      <c r="DA1058" s="2"/>
      <c r="DB1058" s="2"/>
      <c r="DC1058" s="2"/>
      <c r="DD1058" s="2"/>
      <c r="DE1058" s="2"/>
      <c r="DF1058" s="2"/>
      <c r="DG1058" s="2"/>
      <c r="DH1058" s="2"/>
      <c r="DI1058" s="2"/>
      <c r="DJ1058" s="2"/>
      <c r="DK1058" s="2"/>
      <c r="DL1058" s="2"/>
      <c r="DM1058" s="2"/>
      <c r="DN1058" s="2"/>
      <c r="DO1058" s="2"/>
      <c r="DP1058" s="2"/>
      <c r="DQ1058" s="2"/>
      <c r="DR1058" s="2"/>
      <c r="DS1058" s="2"/>
      <c r="DT1058" s="2"/>
      <c r="DU1058" s="2"/>
      <c r="DV1058" s="2"/>
      <c r="DW1058" s="2"/>
      <c r="DX1058" s="2"/>
      <c r="DY1058" s="2"/>
      <c r="DZ1058" s="2"/>
      <c r="EA1058" s="2"/>
      <c r="EB1058" s="2"/>
      <c r="EC1058" s="2"/>
      <c r="ED1058" s="2"/>
      <c r="EE1058" s="2"/>
      <c r="EF1058" s="2"/>
      <c r="EG1058" s="2"/>
      <c r="EH1058" s="2"/>
      <c r="EI1058" s="2"/>
      <c r="EJ1058" s="2"/>
      <c r="EK1058" s="2"/>
      <c r="EL1058" s="2"/>
      <c r="EM1058" s="2"/>
      <c r="EN1058" s="2"/>
      <c r="EO1058" s="2"/>
      <c r="EP1058" s="2"/>
      <c r="EQ1058" s="2"/>
      <c r="ER1058" s="2"/>
      <c r="ES1058" s="2"/>
      <c r="ET1058" s="2"/>
      <c r="EU1058" s="2"/>
      <c r="EV1058" s="2"/>
      <c r="EW1058" s="2"/>
      <c r="EX1058" s="2"/>
      <c r="EY1058" s="2"/>
      <c r="EZ1058" s="2"/>
      <c r="FA1058" s="2"/>
      <c r="FB1058" s="2"/>
      <c r="FC1058" s="2"/>
    </row>
    <row r="1059" spans="5:159">
      <c r="E1059" s="2"/>
      <c r="F1059" s="2"/>
      <c r="G1059" s="2"/>
      <c r="H1059" s="2"/>
      <c r="I1059" s="2"/>
      <c r="J1059" s="2"/>
      <c r="K1059" s="2"/>
      <c r="L1059" s="2"/>
      <c r="M1059" s="2"/>
      <c r="N1059" s="2"/>
      <c r="O1059" s="2"/>
      <c r="P1059" s="2"/>
      <c r="Q1059" s="2"/>
      <c r="R1059" s="2"/>
      <c r="S1059" s="2"/>
      <c r="T1059" s="2"/>
      <c r="U1059" s="2"/>
      <c r="V1059" s="2"/>
      <c r="W1059" s="2"/>
      <c r="X1059" s="2"/>
      <c r="Y1059" s="2"/>
      <c r="Z1059" s="2"/>
      <c r="AA1059" s="2"/>
      <c r="AB1059" s="2"/>
      <c r="AC1059" s="2"/>
      <c r="AD1059" s="2"/>
      <c r="AE1059" s="2"/>
      <c r="AF1059" s="2"/>
      <c r="AG1059" s="2"/>
      <c r="AH1059" s="2"/>
      <c r="AI1059" s="2"/>
      <c r="AJ1059" s="2"/>
      <c r="AK1059" s="2"/>
      <c r="AL1059" s="2"/>
      <c r="AM1059" s="2"/>
      <c r="AN1059" s="2"/>
      <c r="AO1059" s="2"/>
      <c r="AP1059" s="2"/>
      <c r="AQ1059" s="2"/>
      <c r="AR1059" s="2"/>
      <c r="AS1059" s="2"/>
      <c r="AT1059" s="2"/>
      <c r="AU1059" s="2"/>
      <c r="AV1059" s="2"/>
      <c r="AW1059" s="2"/>
      <c r="AX1059" s="2"/>
      <c r="AY1059" s="2"/>
      <c r="AZ1059" s="2"/>
      <c r="BA1059" s="2"/>
      <c r="BB1059" s="2"/>
      <c r="BC1059" s="2"/>
      <c r="BD1059" s="2"/>
      <c r="BE1059" s="2"/>
      <c r="BF1059" s="2"/>
      <c r="BG1059" s="2"/>
      <c r="BH1059" s="2"/>
      <c r="BI1059" s="2"/>
      <c r="BJ1059" s="2"/>
      <c r="BK1059" s="2"/>
      <c r="BL1059" s="2"/>
      <c r="BM1059" s="2"/>
      <c r="BN1059" s="2"/>
      <c r="BO1059" s="2"/>
      <c r="BP1059" s="2"/>
      <c r="BQ1059" s="2"/>
      <c r="BR1059" s="2"/>
      <c r="BS1059" s="2"/>
      <c r="BT1059" s="2"/>
      <c r="BU1059" s="2"/>
      <c r="BV1059" s="2"/>
      <c r="BW1059" s="2"/>
      <c r="BX1059" s="2"/>
      <c r="BY1059" s="2"/>
      <c r="BZ1059" s="2"/>
      <c r="CA1059" s="2"/>
      <c r="CB1059" s="2"/>
      <c r="CC1059" s="2"/>
      <c r="CD1059" s="2"/>
      <c r="CE1059" s="2"/>
      <c r="CF1059" s="2"/>
      <c r="CG1059" s="2"/>
      <c r="CH1059" s="2"/>
      <c r="CI1059" s="2"/>
      <c r="CJ1059" s="2"/>
      <c r="CK1059" s="2"/>
      <c r="CL1059" s="2"/>
      <c r="CM1059" s="2"/>
      <c r="CN1059" s="2"/>
      <c r="CO1059" s="2"/>
      <c r="CP1059" s="2"/>
      <c r="CQ1059" s="2"/>
      <c r="CR1059" s="2"/>
      <c r="CS1059" s="2"/>
      <c r="CT1059" s="2"/>
      <c r="CU1059" s="2"/>
      <c r="CV1059" s="2"/>
      <c r="CW1059" s="2"/>
      <c r="CX1059" s="2"/>
      <c r="CY1059" s="2"/>
      <c r="CZ1059" s="2"/>
      <c r="DA1059" s="2"/>
      <c r="DB1059" s="2"/>
      <c r="DC1059" s="2"/>
      <c r="DD1059" s="2"/>
      <c r="DE1059" s="2"/>
      <c r="DF1059" s="2"/>
      <c r="DG1059" s="2"/>
      <c r="DH1059" s="2"/>
      <c r="DI1059" s="2"/>
      <c r="DJ1059" s="2"/>
      <c r="DK1059" s="2"/>
      <c r="DL1059" s="2"/>
      <c r="DM1059" s="2"/>
      <c r="DN1059" s="2"/>
      <c r="DO1059" s="2"/>
      <c r="DP1059" s="2"/>
      <c r="DQ1059" s="2"/>
      <c r="DR1059" s="2"/>
      <c r="DS1059" s="2"/>
      <c r="DT1059" s="2"/>
      <c r="DU1059" s="2"/>
      <c r="DV1059" s="2"/>
      <c r="DW1059" s="2"/>
      <c r="DX1059" s="2"/>
      <c r="DY1059" s="2"/>
      <c r="DZ1059" s="2"/>
      <c r="EA1059" s="2"/>
      <c r="EB1059" s="2"/>
      <c r="EC1059" s="2"/>
      <c r="ED1059" s="2"/>
      <c r="EE1059" s="2"/>
      <c r="EF1059" s="2"/>
      <c r="EG1059" s="2"/>
      <c r="EH1059" s="2"/>
      <c r="EI1059" s="2"/>
      <c r="EJ1059" s="2"/>
      <c r="EK1059" s="2"/>
      <c r="EL1059" s="2"/>
      <c r="EM1059" s="2"/>
      <c r="EN1059" s="2"/>
      <c r="EO1059" s="2"/>
      <c r="EP1059" s="2"/>
      <c r="EQ1059" s="2"/>
      <c r="ER1059" s="2"/>
      <c r="ES1059" s="2"/>
      <c r="ET1059" s="2"/>
      <c r="EU1059" s="2"/>
      <c r="EV1059" s="2"/>
      <c r="EW1059" s="2"/>
      <c r="EX1059" s="2"/>
      <c r="EY1059" s="2"/>
      <c r="EZ1059" s="2"/>
      <c r="FA1059" s="2"/>
      <c r="FB1059" s="2"/>
      <c r="FC1059" s="2"/>
    </row>
    <row r="1060" spans="5:159">
      <c r="E1060" s="2"/>
      <c r="F1060" s="2"/>
      <c r="G1060" s="2"/>
      <c r="H1060" s="2"/>
      <c r="I1060" s="2"/>
      <c r="J1060" s="2"/>
      <c r="K1060" s="2"/>
      <c r="L1060" s="2"/>
      <c r="M1060" s="2"/>
      <c r="N1060" s="2"/>
      <c r="O1060" s="2"/>
      <c r="P1060" s="2"/>
      <c r="Q1060" s="2"/>
      <c r="R1060" s="2"/>
      <c r="S1060" s="2"/>
      <c r="T1060" s="2"/>
      <c r="U1060" s="2"/>
      <c r="V1060" s="2"/>
      <c r="W1060" s="2"/>
      <c r="X1060" s="2"/>
      <c r="Y1060" s="2"/>
      <c r="Z1060" s="2"/>
      <c r="AA1060" s="2"/>
      <c r="AB1060" s="2"/>
      <c r="AC1060" s="2"/>
      <c r="AD1060" s="2"/>
      <c r="AE1060" s="2"/>
      <c r="AF1060" s="2"/>
      <c r="AG1060" s="2"/>
      <c r="AH1060" s="2"/>
      <c r="AI1060" s="2"/>
      <c r="AJ1060" s="2"/>
      <c r="AK1060" s="2"/>
      <c r="AL1060" s="2"/>
      <c r="AM1060" s="2"/>
      <c r="AN1060" s="2"/>
      <c r="AO1060" s="2"/>
      <c r="AP1060" s="2"/>
      <c r="AQ1060" s="2"/>
      <c r="AR1060" s="2"/>
      <c r="AS1060" s="2"/>
      <c r="AT1060" s="2"/>
      <c r="AU1060" s="2"/>
      <c r="AV1060" s="2"/>
      <c r="AW1060" s="2"/>
      <c r="AX1060" s="2"/>
      <c r="AY1060" s="2"/>
      <c r="AZ1060" s="2"/>
      <c r="BA1060" s="2"/>
      <c r="BB1060" s="2"/>
      <c r="BC1060" s="2"/>
      <c r="BD1060" s="2"/>
      <c r="BE1060" s="2"/>
      <c r="BF1060" s="2"/>
      <c r="BG1060" s="2"/>
      <c r="BH1060" s="2"/>
      <c r="BI1060" s="2"/>
      <c r="BJ1060" s="2"/>
      <c r="BK1060" s="2"/>
      <c r="BL1060" s="2"/>
      <c r="BM1060" s="2"/>
      <c r="BN1060" s="2"/>
      <c r="BO1060" s="2"/>
      <c r="BP1060" s="2"/>
      <c r="BQ1060" s="2"/>
      <c r="BR1060" s="2"/>
      <c r="BS1060" s="2"/>
      <c r="BT1060" s="2"/>
      <c r="BU1060" s="2"/>
      <c r="BV1060" s="2"/>
      <c r="BW1060" s="2"/>
      <c r="BX1060" s="2"/>
      <c r="BY1060" s="2"/>
      <c r="BZ1060" s="2"/>
      <c r="CA1060" s="2"/>
      <c r="CB1060" s="2"/>
      <c r="CC1060" s="2"/>
      <c r="CD1060" s="2"/>
      <c r="CE1060" s="2"/>
      <c r="CF1060" s="2"/>
      <c r="CG1060" s="2"/>
      <c r="CH1060" s="2"/>
      <c r="CI1060" s="2"/>
      <c r="CJ1060" s="2"/>
      <c r="CK1060" s="2"/>
      <c r="CL1060" s="2"/>
      <c r="CM1060" s="2"/>
      <c r="CN1060" s="2"/>
      <c r="CO1060" s="2"/>
      <c r="CP1060" s="2"/>
      <c r="CQ1060" s="2"/>
      <c r="CR1060" s="2"/>
      <c r="CS1060" s="2"/>
      <c r="CT1060" s="2"/>
      <c r="CU1060" s="2"/>
      <c r="CV1060" s="2"/>
      <c r="CW1060" s="2"/>
      <c r="CX1060" s="2"/>
      <c r="CY1060" s="2"/>
      <c r="CZ1060" s="2"/>
      <c r="DA1060" s="2"/>
      <c r="DB1060" s="2"/>
      <c r="DC1060" s="2"/>
      <c r="DD1060" s="2"/>
      <c r="DE1060" s="2"/>
      <c r="DF1060" s="2"/>
      <c r="DG1060" s="2"/>
      <c r="DH1060" s="2"/>
      <c r="DI1060" s="2"/>
      <c r="DJ1060" s="2"/>
      <c r="DK1060" s="2"/>
      <c r="DL1060" s="2"/>
      <c r="DM1060" s="2"/>
      <c r="DN1060" s="2"/>
      <c r="DO1060" s="2"/>
      <c r="DP1060" s="2"/>
      <c r="DQ1060" s="2"/>
      <c r="DR1060" s="2"/>
      <c r="DS1060" s="2"/>
      <c r="DT1060" s="2"/>
      <c r="DU1060" s="2"/>
      <c r="DV1060" s="2"/>
      <c r="DW1060" s="2"/>
      <c r="DX1060" s="2"/>
      <c r="DY1060" s="2"/>
      <c r="DZ1060" s="2"/>
      <c r="EA1060" s="2"/>
      <c r="EB1060" s="2"/>
      <c r="EC1060" s="2"/>
      <c r="ED1060" s="2"/>
      <c r="EE1060" s="2"/>
      <c r="EF1060" s="2"/>
      <c r="EG1060" s="2"/>
      <c r="EH1060" s="2"/>
      <c r="EI1060" s="2"/>
      <c r="EJ1060" s="2"/>
      <c r="EK1060" s="2"/>
      <c r="EL1060" s="2"/>
      <c r="EM1060" s="2"/>
      <c r="EN1060" s="2"/>
      <c r="EO1060" s="2"/>
      <c r="EP1060" s="2"/>
      <c r="EQ1060" s="2"/>
      <c r="ER1060" s="2"/>
      <c r="ES1060" s="2"/>
      <c r="ET1060" s="2"/>
      <c r="EU1060" s="2"/>
      <c r="EV1060" s="2"/>
      <c r="EW1060" s="2"/>
      <c r="EX1060" s="2"/>
      <c r="EY1060" s="2"/>
      <c r="EZ1060" s="2"/>
      <c r="FA1060" s="2"/>
      <c r="FB1060" s="2"/>
      <c r="FC1060" s="2"/>
    </row>
    <row r="1061" spans="5:159">
      <c r="E1061" s="2"/>
      <c r="F1061" s="2"/>
      <c r="G1061" s="2"/>
      <c r="H1061" s="2"/>
      <c r="I1061" s="2"/>
      <c r="J1061" s="2"/>
      <c r="K1061" s="2"/>
      <c r="L1061" s="2"/>
      <c r="M1061" s="2"/>
      <c r="N1061" s="2"/>
      <c r="O1061" s="2"/>
      <c r="P1061" s="2"/>
      <c r="Q1061" s="2"/>
      <c r="R1061" s="2"/>
      <c r="S1061" s="2"/>
      <c r="T1061" s="2"/>
      <c r="U1061" s="2"/>
      <c r="V1061" s="2"/>
      <c r="W1061" s="2"/>
      <c r="X1061" s="2"/>
      <c r="Y1061" s="2"/>
      <c r="Z1061" s="2"/>
      <c r="AA1061" s="2"/>
      <c r="AB1061" s="2"/>
      <c r="AC1061" s="2"/>
      <c r="AD1061" s="2"/>
      <c r="AE1061" s="2"/>
      <c r="AF1061" s="2"/>
      <c r="AG1061" s="2"/>
      <c r="AH1061" s="2"/>
      <c r="AI1061" s="2"/>
      <c r="AJ1061" s="2"/>
      <c r="AK1061" s="2"/>
      <c r="AL1061" s="2"/>
      <c r="AM1061" s="2"/>
      <c r="AN1061" s="2"/>
      <c r="AO1061" s="2"/>
      <c r="AP1061" s="2"/>
      <c r="AQ1061" s="2"/>
      <c r="AR1061" s="2"/>
      <c r="AS1061" s="2"/>
      <c r="AT1061" s="2"/>
      <c r="AU1061" s="2"/>
      <c r="AV1061" s="2"/>
      <c r="AW1061" s="2"/>
      <c r="AX1061" s="2"/>
      <c r="AY1061" s="2"/>
      <c r="AZ1061" s="2"/>
      <c r="BA1061" s="2"/>
      <c r="BB1061" s="2"/>
      <c r="BC1061" s="2"/>
      <c r="BD1061" s="2"/>
      <c r="BE1061" s="2"/>
      <c r="BF1061" s="2"/>
      <c r="BG1061" s="2"/>
      <c r="BH1061" s="2"/>
      <c r="BI1061" s="2"/>
      <c r="BJ1061" s="2"/>
      <c r="BK1061" s="2"/>
      <c r="BL1061" s="2"/>
      <c r="BM1061" s="2"/>
      <c r="BN1061" s="2"/>
      <c r="BO1061" s="2"/>
      <c r="BP1061" s="2"/>
      <c r="BQ1061" s="2"/>
      <c r="BR1061" s="2"/>
      <c r="BS1061" s="2"/>
      <c r="BT1061" s="2"/>
      <c r="BU1061" s="2"/>
      <c r="BV1061" s="2"/>
      <c r="BW1061" s="2"/>
      <c r="BX1061" s="2"/>
      <c r="BY1061" s="2"/>
      <c r="BZ1061" s="2"/>
      <c r="CA1061" s="2"/>
      <c r="CB1061" s="2"/>
      <c r="CC1061" s="2"/>
      <c r="CD1061" s="2"/>
      <c r="CE1061" s="2"/>
      <c r="CF1061" s="2"/>
      <c r="CG1061" s="2"/>
      <c r="CH1061" s="2"/>
      <c r="CI1061" s="2"/>
      <c r="CJ1061" s="2"/>
      <c r="CK1061" s="2"/>
      <c r="CL1061" s="2"/>
      <c r="CM1061" s="2"/>
      <c r="CN1061" s="2"/>
      <c r="CO1061" s="2"/>
      <c r="CP1061" s="2"/>
      <c r="CQ1061" s="2"/>
      <c r="CR1061" s="2"/>
      <c r="CS1061" s="2"/>
      <c r="CT1061" s="2"/>
      <c r="CU1061" s="2"/>
      <c r="CV1061" s="2"/>
      <c r="CW1061" s="2"/>
      <c r="CX1061" s="2"/>
      <c r="CY1061" s="2"/>
      <c r="CZ1061" s="2"/>
      <c r="DA1061" s="2"/>
      <c r="DB1061" s="2"/>
      <c r="DC1061" s="2"/>
      <c r="DD1061" s="2"/>
      <c r="DE1061" s="2"/>
      <c r="DF1061" s="2"/>
      <c r="DG1061" s="2"/>
      <c r="DH1061" s="2"/>
      <c r="DI1061" s="2"/>
      <c r="DJ1061" s="2"/>
      <c r="DK1061" s="2"/>
      <c r="DL1061" s="2"/>
      <c r="DM1061" s="2"/>
      <c r="DN1061" s="2"/>
      <c r="DO1061" s="2"/>
      <c r="DP1061" s="2"/>
      <c r="DQ1061" s="2"/>
      <c r="DR1061" s="2"/>
      <c r="DS1061" s="2"/>
      <c r="DT1061" s="2"/>
      <c r="DU1061" s="2"/>
      <c r="DV1061" s="2"/>
      <c r="DW1061" s="2"/>
      <c r="DX1061" s="2"/>
      <c r="DY1061" s="2"/>
      <c r="DZ1061" s="2"/>
      <c r="EA1061" s="2"/>
      <c r="EB1061" s="2"/>
      <c r="EC1061" s="2"/>
      <c r="ED1061" s="2"/>
      <c r="EE1061" s="2"/>
      <c r="EF1061" s="2"/>
      <c r="EG1061" s="2"/>
      <c r="EH1061" s="2"/>
      <c r="EI1061" s="2"/>
      <c r="EJ1061" s="2"/>
      <c r="EK1061" s="2"/>
      <c r="EL1061" s="2"/>
      <c r="EM1061" s="2"/>
      <c r="EN1061" s="2"/>
      <c r="EO1061" s="2"/>
      <c r="EP1061" s="2"/>
      <c r="EQ1061" s="2"/>
      <c r="ER1061" s="2"/>
      <c r="ES1061" s="2"/>
      <c r="ET1061" s="2"/>
      <c r="EU1061" s="2"/>
      <c r="EV1061" s="2"/>
      <c r="EW1061" s="2"/>
      <c r="EX1061" s="2"/>
      <c r="EY1061" s="2"/>
      <c r="EZ1061" s="2"/>
      <c r="FA1061" s="2"/>
      <c r="FB1061" s="2"/>
      <c r="FC1061" s="2"/>
    </row>
    <row r="1062" spans="5:159">
      <c r="E1062" s="2"/>
      <c r="F1062" s="2"/>
      <c r="G1062" s="2"/>
      <c r="H1062" s="2"/>
      <c r="I1062" s="2"/>
      <c r="J1062" s="2"/>
      <c r="K1062" s="2"/>
      <c r="L1062" s="2"/>
      <c r="M1062" s="2"/>
      <c r="N1062" s="2"/>
      <c r="O1062" s="2"/>
      <c r="P1062" s="2"/>
      <c r="Q1062" s="2"/>
      <c r="R1062" s="2"/>
      <c r="S1062" s="2"/>
      <c r="T1062" s="2"/>
      <c r="U1062" s="2"/>
      <c r="V1062" s="2"/>
      <c r="W1062" s="2"/>
      <c r="X1062" s="2"/>
      <c r="Y1062" s="2"/>
      <c r="Z1062" s="2"/>
      <c r="AA1062" s="2"/>
      <c r="AB1062" s="2"/>
      <c r="AC1062" s="2"/>
      <c r="AD1062" s="2"/>
      <c r="AE1062" s="2"/>
      <c r="AF1062" s="2"/>
      <c r="AG1062" s="2"/>
      <c r="AH1062" s="2"/>
      <c r="AI1062" s="2"/>
      <c r="AJ1062" s="2"/>
      <c r="AK1062" s="2"/>
      <c r="AL1062" s="2"/>
      <c r="AM1062" s="2"/>
      <c r="AN1062" s="2"/>
      <c r="AO1062" s="2"/>
      <c r="AP1062" s="2"/>
      <c r="AQ1062" s="2"/>
      <c r="AR1062" s="2"/>
      <c r="AS1062" s="2"/>
      <c r="AT1062" s="2"/>
      <c r="AU1062" s="2"/>
      <c r="AV1062" s="2"/>
      <c r="AW1062" s="2"/>
      <c r="AX1062" s="2"/>
      <c r="AY1062" s="2"/>
      <c r="AZ1062" s="2"/>
      <c r="BA1062" s="2"/>
      <c r="BB1062" s="2"/>
      <c r="BC1062" s="2"/>
      <c r="BD1062" s="2"/>
      <c r="BE1062" s="2"/>
      <c r="BF1062" s="2"/>
      <c r="BG1062" s="2"/>
      <c r="BH1062" s="2"/>
      <c r="BI1062" s="2"/>
      <c r="BJ1062" s="2"/>
      <c r="BK1062" s="2"/>
      <c r="BL1062" s="2"/>
      <c r="BM1062" s="2"/>
      <c r="BN1062" s="2"/>
      <c r="BO1062" s="2"/>
      <c r="BP1062" s="2"/>
      <c r="BQ1062" s="2"/>
      <c r="BR1062" s="2"/>
      <c r="BS1062" s="2"/>
      <c r="BT1062" s="2"/>
      <c r="BU1062" s="2"/>
      <c r="BV1062" s="2"/>
      <c r="BW1062" s="2"/>
      <c r="BX1062" s="2"/>
      <c r="BY1062" s="2"/>
      <c r="BZ1062" s="2"/>
      <c r="CA1062" s="2"/>
      <c r="CB1062" s="2"/>
      <c r="CC1062" s="2"/>
      <c r="CD1062" s="2"/>
      <c r="CE1062" s="2"/>
      <c r="CF1062" s="2"/>
      <c r="CG1062" s="2"/>
      <c r="CH1062" s="2"/>
      <c r="CI1062" s="2"/>
      <c r="CJ1062" s="2"/>
      <c r="CK1062" s="2"/>
      <c r="CL1062" s="2"/>
      <c r="CM1062" s="2"/>
      <c r="CN1062" s="2"/>
      <c r="CO1062" s="2"/>
      <c r="CP1062" s="2"/>
      <c r="CQ1062" s="2"/>
      <c r="CR1062" s="2"/>
      <c r="CS1062" s="2"/>
      <c r="CT1062" s="2"/>
      <c r="CU1062" s="2"/>
      <c r="CV1062" s="2"/>
      <c r="CW1062" s="2"/>
      <c r="CX1062" s="2"/>
      <c r="CY1062" s="2"/>
      <c r="CZ1062" s="2"/>
      <c r="DA1062" s="2"/>
      <c r="DB1062" s="2"/>
      <c r="DC1062" s="2"/>
      <c r="DD1062" s="2"/>
      <c r="DE1062" s="2"/>
      <c r="DF1062" s="2"/>
      <c r="DG1062" s="2"/>
      <c r="DH1062" s="2"/>
      <c r="DI1062" s="2"/>
      <c r="DJ1062" s="2"/>
      <c r="DK1062" s="2"/>
      <c r="DL1062" s="2"/>
      <c r="DM1062" s="2"/>
      <c r="DN1062" s="2"/>
      <c r="DO1062" s="2"/>
      <c r="DP1062" s="2"/>
      <c r="DQ1062" s="2"/>
      <c r="DR1062" s="2"/>
      <c r="DS1062" s="2"/>
      <c r="DT1062" s="2"/>
      <c r="DU1062" s="2"/>
      <c r="DV1062" s="2"/>
      <c r="DW1062" s="2"/>
      <c r="DX1062" s="2"/>
      <c r="DY1062" s="2"/>
      <c r="DZ1062" s="2"/>
      <c r="EA1062" s="2"/>
      <c r="EB1062" s="2"/>
      <c r="EC1062" s="2"/>
      <c r="ED1062" s="2"/>
      <c r="EE1062" s="2"/>
      <c r="EF1062" s="2"/>
      <c r="EG1062" s="2"/>
      <c r="EH1062" s="2"/>
      <c r="EI1062" s="2"/>
      <c r="EJ1062" s="2"/>
      <c r="EK1062" s="2"/>
      <c r="EL1062" s="2"/>
      <c r="EM1062" s="2"/>
      <c r="EN1062" s="2"/>
      <c r="EO1062" s="2"/>
      <c r="EP1062" s="2"/>
      <c r="EQ1062" s="2"/>
      <c r="ER1062" s="2"/>
      <c r="ES1062" s="2"/>
      <c r="ET1062" s="2"/>
      <c r="EU1062" s="2"/>
      <c r="EV1062" s="2"/>
      <c r="EW1062" s="2"/>
      <c r="EX1062" s="2"/>
      <c r="EY1062" s="2"/>
      <c r="EZ1062" s="2"/>
      <c r="FA1062" s="2"/>
      <c r="FB1062" s="2"/>
      <c r="FC1062" s="2"/>
    </row>
    <row r="1063" spans="5:159">
      <c r="E1063" s="2"/>
      <c r="F1063" s="2"/>
      <c r="G1063" s="2"/>
      <c r="H1063" s="2"/>
      <c r="I1063" s="2"/>
      <c r="J1063" s="2"/>
      <c r="K1063" s="2"/>
      <c r="L1063" s="2"/>
      <c r="M1063" s="2"/>
      <c r="N1063" s="2"/>
      <c r="O1063" s="2"/>
      <c r="P1063" s="2"/>
      <c r="Q1063" s="2"/>
      <c r="R1063" s="2"/>
      <c r="S1063" s="2"/>
      <c r="T1063" s="2"/>
      <c r="U1063" s="2"/>
      <c r="V1063" s="2"/>
      <c r="W1063" s="2"/>
      <c r="X1063" s="2"/>
      <c r="Y1063" s="2"/>
      <c r="Z1063" s="2"/>
      <c r="AA1063" s="2"/>
      <c r="AB1063" s="2"/>
      <c r="AC1063" s="2"/>
      <c r="AD1063" s="2"/>
      <c r="AE1063" s="2"/>
      <c r="AF1063" s="2"/>
      <c r="AG1063" s="2"/>
      <c r="AH1063" s="2"/>
      <c r="AI1063" s="2"/>
      <c r="AJ1063" s="2"/>
      <c r="AK1063" s="2"/>
      <c r="AL1063" s="2"/>
      <c r="AM1063" s="2"/>
      <c r="AN1063" s="2"/>
      <c r="AO1063" s="2"/>
      <c r="AP1063" s="2"/>
      <c r="AQ1063" s="2"/>
      <c r="AR1063" s="2"/>
      <c r="AS1063" s="2"/>
      <c r="AT1063" s="2"/>
      <c r="AU1063" s="2"/>
      <c r="AV1063" s="2"/>
      <c r="AW1063" s="2"/>
      <c r="AX1063" s="2"/>
      <c r="AY1063" s="2"/>
      <c r="AZ1063" s="2"/>
      <c r="BA1063" s="2"/>
      <c r="BB1063" s="2"/>
      <c r="BC1063" s="2"/>
      <c r="BD1063" s="2"/>
      <c r="BE1063" s="2"/>
      <c r="BF1063" s="2"/>
      <c r="BG1063" s="2"/>
      <c r="BH1063" s="2"/>
      <c r="BI1063" s="2"/>
      <c r="BJ1063" s="2"/>
      <c r="BK1063" s="2"/>
      <c r="BL1063" s="2"/>
      <c r="BM1063" s="2"/>
      <c r="BN1063" s="2"/>
      <c r="BO1063" s="2"/>
      <c r="BP1063" s="2"/>
      <c r="BQ1063" s="2"/>
      <c r="BR1063" s="2"/>
      <c r="BS1063" s="2"/>
      <c r="BT1063" s="2"/>
      <c r="BU1063" s="2"/>
      <c r="BV1063" s="2"/>
      <c r="BW1063" s="2"/>
      <c r="BX1063" s="2"/>
      <c r="BY1063" s="2"/>
      <c r="BZ1063" s="2"/>
      <c r="CA1063" s="2"/>
      <c r="CB1063" s="2"/>
      <c r="CC1063" s="2"/>
      <c r="CD1063" s="2"/>
      <c r="CE1063" s="2"/>
      <c r="CF1063" s="2"/>
      <c r="CG1063" s="2"/>
      <c r="CH1063" s="2"/>
      <c r="CI1063" s="2"/>
      <c r="CJ1063" s="2"/>
      <c r="CK1063" s="2"/>
      <c r="CL1063" s="2"/>
      <c r="CM1063" s="2"/>
      <c r="CN1063" s="2"/>
      <c r="CO1063" s="2"/>
      <c r="CP1063" s="2"/>
      <c r="CQ1063" s="2"/>
      <c r="CR1063" s="2"/>
      <c r="CS1063" s="2"/>
      <c r="CT1063" s="2"/>
      <c r="CU1063" s="2"/>
      <c r="CV1063" s="2"/>
      <c r="CW1063" s="2"/>
      <c r="CX1063" s="2"/>
      <c r="CY1063" s="2"/>
      <c r="CZ1063" s="2"/>
      <c r="DA1063" s="2"/>
      <c r="DB1063" s="2"/>
      <c r="DC1063" s="2"/>
      <c r="DD1063" s="2"/>
      <c r="DE1063" s="2"/>
      <c r="DF1063" s="2"/>
      <c r="DG1063" s="2"/>
      <c r="DH1063" s="2"/>
      <c r="DI1063" s="2"/>
      <c r="DJ1063" s="2"/>
      <c r="DK1063" s="2"/>
      <c r="DL1063" s="2"/>
      <c r="DM1063" s="2"/>
      <c r="DN1063" s="2"/>
      <c r="DO1063" s="2"/>
      <c r="DP1063" s="2"/>
      <c r="DQ1063" s="2"/>
      <c r="DR1063" s="2"/>
      <c r="DS1063" s="2"/>
      <c r="DT1063" s="2"/>
      <c r="DU1063" s="2"/>
      <c r="DV1063" s="2"/>
      <c r="DW1063" s="2"/>
      <c r="DX1063" s="2"/>
      <c r="DY1063" s="2"/>
      <c r="DZ1063" s="2"/>
      <c r="EA1063" s="2"/>
      <c r="EB1063" s="2"/>
      <c r="EC1063" s="2"/>
      <c r="ED1063" s="2"/>
      <c r="EE1063" s="2"/>
      <c r="EF1063" s="2"/>
      <c r="EG1063" s="2"/>
      <c r="EH1063" s="2"/>
      <c r="EI1063" s="2"/>
      <c r="EJ1063" s="2"/>
      <c r="EK1063" s="2"/>
      <c r="EL1063" s="2"/>
      <c r="EM1063" s="2"/>
      <c r="EN1063" s="2"/>
      <c r="EO1063" s="2"/>
      <c r="EP1063" s="2"/>
      <c r="EQ1063" s="2"/>
      <c r="ER1063" s="2"/>
      <c r="ES1063" s="2"/>
      <c r="ET1063" s="2"/>
      <c r="EU1063" s="2"/>
      <c r="EV1063" s="2"/>
      <c r="EW1063" s="2"/>
      <c r="EX1063" s="2"/>
      <c r="EY1063" s="2"/>
      <c r="EZ1063" s="2"/>
      <c r="FA1063" s="2"/>
      <c r="FB1063" s="2"/>
      <c r="FC1063" s="2"/>
    </row>
    <row r="1064" spans="5:159">
      <c r="E1064" s="2"/>
      <c r="F1064" s="2"/>
      <c r="G1064" s="2"/>
      <c r="H1064" s="2"/>
      <c r="I1064" s="2"/>
      <c r="J1064" s="2"/>
      <c r="K1064" s="2"/>
      <c r="L1064" s="2"/>
      <c r="M1064" s="2"/>
      <c r="N1064" s="2"/>
      <c r="O1064" s="2"/>
      <c r="P1064" s="2"/>
      <c r="Q1064" s="2"/>
      <c r="R1064" s="2"/>
      <c r="S1064" s="2"/>
      <c r="T1064" s="2"/>
      <c r="U1064" s="2"/>
      <c r="V1064" s="2"/>
      <c r="W1064" s="2"/>
      <c r="X1064" s="2"/>
      <c r="Y1064" s="2"/>
      <c r="Z1064" s="2"/>
      <c r="AA1064" s="2"/>
      <c r="AB1064" s="2"/>
      <c r="AC1064" s="2"/>
      <c r="AD1064" s="2"/>
      <c r="AE1064" s="2"/>
      <c r="AF1064" s="2"/>
      <c r="AG1064" s="2"/>
      <c r="AH1064" s="2"/>
      <c r="AI1064" s="2"/>
      <c r="AJ1064" s="2"/>
      <c r="AK1064" s="2"/>
      <c r="AL1064" s="2"/>
      <c r="AM1064" s="2"/>
      <c r="AN1064" s="2"/>
      <c r="AO1064" s="2"/>
      <c r="AP1064" s="2"/>
      <c r="AQ1064" s="2"/>
      <c r="AR1064" s="2"/>
      <c r="AS1064" s="2"/>
      <c r="AT1064" s="2"/>
      <c r="AU1064" s="2"/>
      <c r="AV1064" s="2"/>
      <c r="AW1064" s="2"/>
      <c r="AX1064" s="2"/>
      <c r="AY1064" s="2"/>
      <c r="AZ1064" s="2"/>
      <c r="BA1064" s="2"/>
      <c r="BB1064" s="2"/>
      <c r="BC1064" s="2"/>
      <c r="BD1064" s="2"/>
      <c r="BE1064" s="2"/>
      <c r="BF1064" s="2"/>
      <c r="BG1064" s="2"/>
      <c r="BH1064" s="2"/>
      <c r="BI1064" s="2"/>
      <c r="BJ1064" s="2"/>
      <c r="BK1064" s="2"/>
      <c r="BL1064" s="2"/>
      <c r="BM1064" s="2"/>
      <c r="BN1064" s="2"/>
      <c r="BO1064" s="2"/>
      <c r="BP1064" s="2"/>
      <c r="BQ1064" s="2"/>
      <c r="BR1064" s="2"/>
      <c r="BS1064" s="2"/>
      <c r="BT1064" s="2"/>
      <c r="BU1064" s="2"/>
      <c r="BV1064" s="2"/>
      <c r="BW1064" s="2"/>
      <c r="BX1064" s="2"/>
      <c r="BY1064" s="2"/>
      <c r="BZ1064" s="2"/>
      <c r="CA1064" s="2"/>
      <c r="CB1064" s="2"/>
      <c r="CC1064" s="2"/>
      <c r="CD1064" s="2"/>
      <c r="CE1064" s="2"/>
      <c r="CF1064" s="2"/>
      <c r="CG1064" s="2"/>
      <c r="CH1064" s="2"/>
      <c r="CI1064" s="2"/>
      <c r="CJ1064" s="2"/>
      <c r="CK1064" s="2"/>
      <c r="CL1064" s="2"/>
      <c r="CM1064" s="2"/>
      <c r="CN1064" s="2"/>
      <c r="CO1064" s="2"/>
      <c r="CP1064" s="2"/>
      <c r="CQ1064" s="2"/>
      <c r="CR1064" s="2"/>
      <c r="CS1064" s="2"/>
      <c r="CT1064" s="2"/>
      <c r="CU1064" s="2"/>
      <c r="CV1064" s="2"/>
      <c r="CW1064" s="2"/>
      <c r="CX1064" s="2"/>
      <c r="CY1064" s="2"/>
      <c r="CZ1064" s="2"/>
      <c r="DA1064" s="2"/>
      <c r="DB1064" s="2"/>
      <c r="DC1064" s="2"/>
      <c r="DD1064" s="2"/>
      <c r="DE1064" s="2"/>
      <c r="DF1064" s="2"/>
      <c r="DG1064" s="2"/>
      <c r="DH1064" s="2"/>
      <c r="DI1064" s="2"/>
      <c r="DJ1064" s="2"/>
      <c r="DK1064" s="2"/>
      <c r="DL1064" s="2"/>
      <c r="DM1064" s="2"/>
      <c r="DN1064" s="2"/>
      <c r="DO1064" s="2"/>
      <c r="DP1064" s="2"/>
      <c r="DQ1064" s="2"/>
      <c r="DR1064" s="2"/>
      <c r="DS1064" s="2"/>
      <c r="DT1064" s="2"/>
      <c r="DU1064" s="2"/>
      <c r="DV1064" s="2"/>
      <c r="DW1064" s="2"/>
      <c r="DX1064" s="2"/>
      <c r="DY1064" s="2"/>
      <c r="DZ1064" s="2"/>
      <c r="EA1064" s="2"/>
      <c r="EB1064" s="2"/>
      <c r="EC1064" s="2"/>
      <c r="ED1064" s="2"/>
      <c r="EE1064" s="2"/>
      <c r="EF1064" s="2"/>
      <c r="EG1064" s="2"/>
      <c r="EH1064" s="2"/>
      <c r="EI1064" s="2"/>
      <c r="EJ1064" s="2"/>
      <c r="EK1064" s="2"/>
      <c r="EL1064" s="2"/>
      <c r="EM1064" s="2"/>
      <c r="EN1064" s="2"/>
      <c r="EO1064" s="2"/>
      <c r="EP1064" s="2"/>
      <c r="EQ1064" s="2"/>
      <c r="ER1064" s="2"/>
      <c r="ES1064" s="2"/>
      <c r="ET1064" s="2"/>
      <c r="EU1064" s="2"/>
      <c r="EV1064" s="2"/>
      <c r="EW1064" s="2"/>
      <c r="EX1064" s="2"/>
      <c r="EY1064" s="2"/>
      <c r="EZ1064" s="2"/>
      <c r="FA1064" s="2"/>
      <c r="FB1064" s="2"/>
      <c r="FC1064" s="2"/>
    </row>
    <row r="1065" spans="5:159">
      <c r="E1065" s="2"/>
      <c r="F1065" s="2"/>
      <c r="G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2"/>
      <c r="BM1065" s="2"/>
      <c r="BN1065" s="2"/>
      <c r="BO1065" s="2"/>
      <c r="BP1065" s="2"/>
      <c r="BQ1065" s="2"/>
      <c r="BR1065" s="2"/>
      <c r="BS1065" s="2"/>
      <c r="BT1065" s="2"/>
      <c r="BU1065" s="2"/>
      <c r="BV1065" s="2"/>
      <c r="BW1065" s="2"/>
      <c r="BX1065" s="2"/>
      <c r="BY1065" s="2"/>
      <c r="BZ1065" s="2"/>
      <c r="CA1065" s="2"/>
      <c r="CB1065" s="2"/>
      <c r="CC1065" s="2"/>
      <c r="CD1065" s="2"/>
      <c r="CE1065" s="2"/>
      <c r="CF1065" s="2"/>
      <c r="CG1065" s="2"/>
      <c r="CH1065" s="2"/>
      <c r="CI1065" s="2"/>
      <c r="CJ1065" s="2"/>
      <c r="CK1065" s="2"/>
      <c r="CL1065" s="2"/>
      <c r="CM1065" s="2"/>
      <c r="CN1065" s="2"/>
      <c r="CO1065" s="2"/>
      <c r="CP1065" s="2"/>
      <c r="CQ1065" s="2"/>
      <c r="CR1065" s="2"/>
      <c r="CS1065" s="2"/>
      <c r="CT1065" s="2"/>
      <c r="CU1065" s="2"/>
      <c r="CV1065" s="2"/>
      <c r="CW1065" s="2"/>
      <c r="CX1065" s="2"/>
      <c r="CY1065" s="2"/>
      <c r="CZ1065" s="2"/>
      <c r="DA1065" s="2"/>
      <c r="DB1065" s="2"/>
      <c r="DC1065" s="2"/>
      <c r="DD1065" s="2"/>
      <c r="DE1065" s="2"/>
      <c r="DF1065" s="2"/>
      <c r="DG1065" s="2"/>
      <c r="DH1065" s="2"/>
      <c r="DI1065" s="2"/>
      <c r="DJ1065" s="2"/>
      <c r="DK1065" s="2"/>
      <c r="DL1065" s="2"/>
      <c r="DM1065" s="2"/>
      <c r="DN1065" s="2"/>
      <c r="DO1065" s="2"/>
      <c r="DP1065" s="2"/>
      <c r="DQ1065" s="2"/>
      <c r="DR1065" s="2"/>
      <c r="DS1065" s="2"/>
      <c r="DT1065" s="2"/>
      <c r="DU1065" s="2"/>
      <c r="DV1065" s="2"/>
      <c r="DW1065" s="2"/>
      <c r="DX1065" s="2"/>
      <c r="DY1065" s="2"/>
      <c r="DZ1065" s="2"/>
      <c r="EA1065" s="2"/>
      <c r="EB1065" s="2"/>
      <c r="EC1065" s="2"/>
      <c r="ED1065" s="2"/>
      <c r="EE1065" s="2"/>
      <c r="EF1065" s="2"/>
      <c r="EG1065" s="2"/>
      <c r="EH1065" s="2"/>
      <c r="EI1065" s="2"/>
      <c r="EJ1065" s="2"/>
      <c r="EK1065" s="2"/>
      <c r="EL1065" s="2"/>
      <c r="EM1065" s="2"/>
      <c r="EN1065" s="2"/>
      <c r="EO1065" s="2"/>
      <c r="EP1065" s="2"/>
      <c r="EQ1065" s="2"/>
      <c r="ER1065" s="2"/>
      <c r="ES1065" s="2"/>
      <c r="ET1065" s="2"/>
      <c r="EU1065" s="2"/>
      <c r="EV1065" s="2"/>
      <c r="EW1065" s="2"/>
      <c r="EX1065" s="2"/>
      <c r="EY1065" s="2"/>
      <c r="EZ1065" s="2"/>
      <c r="FA1065" s="2"/>
      <c r="FB1065" s="2"/>
      <c r="FC1065" s="2"/>
    </row>
    <row r="1066" spans="5:159">
      <c r="E1066" s="2"/>
      <c r="F1066" s="2"/>
      <c r="G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2"/>
      <c r="BM1066" s="2"/>
      <c r="BN1066" s="2"/>
      <c r="BO1066" s="2"/>
      <c r="BP1066" s="2"/>
      <c r="BQ1066" s="2"/>
      <c r="BR1066" s="2"/>
      <c r="BS1066" s="2"/>
      <c r="BT1066" s="2"/>
      <c r="BU1066" s="2"/>
      <c r="BV1066" s="2"/>
      <c r="BW1066" s="2"/>
      <c r="BX1066" s="2"/>
      <c r="BY1066" s="2"/>
      <c r="BZ1066" s="2"/>
      <c r="CA1066" s="2"/>
      <c r="CB1066" s="2"/>
      <c r="CC1066" s="2"/>
      <c r="CD1066" s="2"/>
      <c r="CE1066" s="2"/>
      <c r="CF1066" s="2"/>
      <c r="CG1066" s="2"/>
      <c r="CH1066" s="2"/>
      <c r="CI1066" s="2"/>
      <c r="CJ1066" s="2"/>
      <c r="CK1066" s="2"/>
      <c r="CL1066" s="2"/>
      <c r="CM1066" s="2"/>
      <c r="CN1066" s="2"/>
      <c r="CO1066" s="2"/>
      <c r="CP1066" s="2"/>
      <c r="CQ1066" s="2"/>
      <c r="CR1066" s="2"/>
      <c r="CS1066" s="2"/>
      <c r="CT1066" s="2"/>
      <c r="CU1066" s="2"/>
      <c r="CV1066" s="2"/>
      <c r="CW1066" s="2"/>
      <c r="CX1066" s="2"/>
      <c r="CY1066" s="2"/>
      <c r="CZ1066" s="2"/>
      <c r="DA1066" s="2"/>
      <c r="DB1066" s="2"/>
      <c r="DC1066" s="2"/>
      <c r="DD1066" s="2"/>
      <c r="DE1066" s="2"/>
      <c r="DF1066" s="2"/>
      <c r="DG1066" s="2"/>
      <c r="DH1066" s="2"/>
      <c r="DI1066" s="2"/>
      <c r="DJ1066" s="2"/>
      <c r="DK1066" s="2"/>
      <c r="DL1066" s="2"/>
      <c r="DM1066" s="2"/>
      <c r="DN1066" s="2"/>
      <c r="DO1066" s="2"/>
      <c r="DP1066" s="2"/>
      <c r="DQ1066" s="2"/>
      <c r="DR1066" s="2"/>
      <c r="DS1066" s="2"/>
      <c r="DT1066" s="2"/>
      <c r="DU1066" s="2"/>
      <c r="DV1066" s="2"/>
      <c r="DW1066" s="2"/>
      <c r="DX1066" s="2"/>
      <c r="DY1066" s="2"/>
      <c r="DZ1066" s="2"/>
      <c r="EA1066" s="2"/>
      <c r="EB1066" s="2"/>
      <c r="EC1066" s="2"/>
      <c r="ED1066" s="2"/>
      <c r="EE1066" s="2"/>
      <c r="EF1066" s="2"/>
      <c r="EG1066" s="2"/>
      <c r="EH1066" s="2"/>
      <c r="EI1066" s="2"/>
      <c r="EJ1066" s="2"/>
      <c r="EK1066" s="2"/>
      <c r="EL1066" s="2"/>
      <c r="EM1066" s="2"/>
      <c r="EN1066" s="2"/>
      <c r="EO1066" s="2"/>
      <c r="EP1066" s="2"/>
      <c r="EQ1066" s="2"/>
      <c r="ER1066" s="2"/>
      <c r="ES1066" s="2"/>
      <c r="ET1066" s="2"/>
      <c r="EU1066" s="2"/>
      <c r="EV1066" s="2"/>
      <c r="EW1066" s="2"/>
      <c r="EX1066" s="2"/>
      <c r="EY1066" s="2"/>
      <c r="EZ1066" s="2"/>
      <c r="FA1066" s="2"/>
      <c r="FB1066" s="2"/>
      <c r="FC1066" s="2"/>
    </row>
    <row r="1067" spans="5:159">
      <c r="E1067" s="2"/>
      <c r="F1067" s="2"/>
      <c r="G1067" s="2"/>
      <c r="H1067" s="2"/>
      <c r="I1067" s="2"/>
      <c r="J1067" s="2"/>
      <c r="K1067" s="2"/>
      <c r="L1067" s="2"/>
      <c r="M1067" s="2"/>
      <c r="N1067" s="2"/>
      <c r="O1067" s="2"/>
      <c r="P1067" s="2"/>
      <c r="Q1067" s="2"/>
      <c r="R1067" s="2"/>
      <c r="S1067" s="2"/>
      <c r="T1067" s="2"/>
      <c r="U1067" s="2"/>
      <c r="V1067" s="2"/>
      <c r="W1067" s="2"/>
      <c r="X1067" s="2"/>
      <c r="Y1067" s="2"/>
      <c r="Z1067" s="2"/>
      <c r="AA1067" s="2"/>
      <c r="AB1067" s="2"/>
      <c r="AC1067" s="2"/>
      <c r="AD1067" s="2"/>
      <c r="AE1067" s="2"/>
      <c r="AF1067" s="2"/>
      <c r="AG1067" s="2"/>
      <c r="AH1067" s="2"/>
      <c r="AI1067" s="2"/>
      <c r="AJ1067" s="2"/>
      <c r="AK1067" s="2"/>
      <c r="AL1067" s="2"/>
      <c r="AM1067" s="2"/>
      <c r="AN1067" s="2"/>
      <c r="AO1067" s="2"/>
      <c r="AP1067" s="2"/>
      <c r="AQ1067" s="2"/>
      <c r="AR1067" s="2"/>
      <c r="AS1067" s="2"/>
      <c r="AT1067" s="2"/>
      <c r="AU1067" s="2"/>
      <c r="AV1067" s="2"/>
      <c r="AW1067" s="2"/>
      <c r="AX1067" s="2"/>
      <c r="AY1067" s="2"/>
      <c r="AZ1067" s="2"/>
      <c r="BA1067" s="2"/>
      <c r="BB1067" s="2"/>
      <c r="BC1067" s="2"/>
      <c r="BD1067" s="2"/>
      <c r="BE1067" s="2"/>
      <c r="BF1067" s="2"/>
      <c r="BG1067" s="2"/>
      <c r="BH1067" s="2"/>
      <c r="BI1067" s="2"/>
      <c r="BJ1067" s="2"/>
      <c r="BK1067" s="2"/>
      <c r="BL1067" s="2"/>
      <c r="BM1067" s="2"/>
      <c r="BN1067" s="2"/>
      <c r="BO1067" s="2"/>
      <c r="BP1067" s="2"/>
      <c r="BQ1067" s="2"/>
      <c r="BR1067" s="2"/>
      <c r="BS1067" s="2"/>
      <c r="BT1067" s="2"/>
      <c r="BU1067" s="2"/>
      <c r="BV1067" s="2"/>
      <c r="BW1067" s="2"/>
      <c r="BX1067" s="2"/>
      <c r="BY1067" s="2"/>
      <c r="BZ1067" s="2"/>
      <c r="CA1067" s="2"/>
      <c r="CB1067" s="2"/>
      <c r="CC1067" s="2"/>
      <c r="CD1067" s="2"/>
      <c r="CE1067" s="2"/>
      <c r="CF1067" s="2"/>
      <c r="CG1067" s="2"/>
      <c r="CH1067" s="2"/>
      <c r="CI1067" s="2"/>
      <c r="CJ1067" s="2"/>
      <c r="CK1067" s="2"/>
      <c r="CL1067" s="2"/>
      <c r="CM1067" s="2"/>
      <c r="CN1067" s="2"/>
      <c r="CO1067" s="2"/>
      <c r="CP1067" s="2"/>
      <c r="CQ1067" s="2"/>
      <c r="CR1067" s="2"/>
      <c r="CS1067" s="2"/>
      <c r="CT1067" s="2"/>
      <c r="CU1067" s="2"/>
      <c r="CV1067" s="2"/>
      <c r="CW1067" s="2"/>
      <c r="CX1067" s="2"/>
      <c r="CY1067" s="2"/>
      <c r="CZ1067" s="2"/>
      <c r="DA1067" s="2"/>
      <c r="DB1067" s="2"/>
      <c r="DC1067" s="2"/>
      <c r="DD1067" s="2"/>
      <c r="DE1067" s="2"/>
      <c r="DF1067" s="2"/>
      <c r="DG1067" s="2"/>
      <c r="DH1067" s="2"/>
      <c r="DI1067" s="2"/>
      <c r="DJ1067" s="2"/>
      <c r="DK1067" s="2"/>
      <c r="DL1067" s="2"/>
      <c r="DM1067" s="2"/>
      <c r="DN1067" s="2"/>
      <c r="DO1067" s="2"/>
      <c r="DP1067" s="2"/>
      <c r="DQ1067" s="2"/>
      <c r="DR1067" s="2"/>
      <c r="DS1067" s="2"/>
      <c r="DT1067" s="2"/>
      <c r="DU1067" s="2"/>
      <c r="DV1067" s="2"/>
      <c r="DW1067" s="2"/>
      <c r="DX1067" s="2"/>
      <c r="DY1067" s="2"/>
      <c r="DZ1067" s="2"/>
      <c r="EA1067" s="2"/>
      <c r="EB1067" s="2"/>
      <c r="EC1067" s="2"/>
      <c r="ED1067" s="2"/>
      <c r="EE1067" s="2"/>
      <c r="EF1067" s="2"/>
      <c r="EG1067" s="2"/>
      <c r="EH1067" s="2"/>
      <c r="EI1067" s="2"/>
      <c r="EJ1067" s="2"/>
      <c r="EK1067" s="2"/>
      <c r="EL1067" s="2"/>
      <c r="EM1067" s="2"/>
      <c r="EN1067" s="2"/>
      <c r="EO1067" s="2"/>
      <c r="EP1067" s="2"/>
      <c r="EQ1067" s="2"/>
      <c r="ER1067" s="2"/>
      <c r="ES1067" s="2"/>
      <c r="ET1067" s="2"/>
      <c r="EU1067" s="2"/>
      <c r="EV1067" s="2"/>
      <c r="EW1067" s="2"/>
      <c r="EX1067" s="2"/>
      <c r="EY1067" s="2"/>
      <c r="EZ1067" s="2"/>
      <c r="FA1067" s="2"/>
      <c r="FB1067" s="2"/>
      <c r="FC1067" s="2"/>
    </row>
    <row r="1068" spans="5:159">
      <c r="E1068" s="2"/>
      <c r="F1068" s="2"/>
      <c r="G1068" s="2"/>
      <c r="H1068" s="2"/>
      <c r="I1068" s="2"/>
      <c r="J1068" s="2"/>
      <c r="K1068" s="2"/>
      <c r="L1068" s="2"/>
      <c r="M1068" s="2"/>
      <c r="N1068" s="2"/>
      <c r="O1068" s="2"/>
      <c r="P1068" s="2"/>
      <c r="Q1068" s="2"/>
      <c r="R1068" s="2"/>
      <c r="S1068" s="2"/>
      <c r="T1068" s="2"/>
      <c r="U1068" s="2"/>
      <c r="V1068" s="2"/>
      <c r="W1068" s="2"/>
      <c r="X1068" s="2"/>
      <c r="Y1068" s="2"/>
      <c r="Z1068" s="2"/>
      <c r="AA1068" s="2"/>
      <c r="AB1068" s="2"/>
      <c r="AC1068" s="2"/>
      <c r="AD1068" s="2"/>
      <c r="AE1068" s="2"/>
      <c r="AF1068" s="2"/>
      <c r="AG1068" s="2"/>
      <c r="AH1068" s="2"/>
      <c r="AI1068" s="2"/>
      <c r="AJ1068" s="2"/>
      <c r="AK1068" s="2"/>
      <c r="AL1068" s="2"/>
      <c r="AM1068" s="2"/>
      <c r="AN1068" s="2"/>
      <c r="AO1068" s="2"/>
      <c r="AP1068" s="2"/>
      <c r="AQ1068" s="2"/>
      <c r="AR1068" s="2"/>
      <c r="AS1068" s="2"/>
      <c r="AT1068" s="2"/>
      <c r="AU1068" s="2"/>
      <c r="AV1068" s="2"/>
      <c r="AW1068" s="2"/>
      <c r="AX1068" s="2"/>
      <c r="AY1068" s="2"/>
      <c r="AZ1068" s="2"/>
      <c r="BA1068" s="2"/>
      <c r="BB1068" s="2"/>
      <c r="BC1068" s="2"/>
      <c r="BD1068" s="2"/>
      <c r="BE1068" s="2"/>
      <c r="BF1068" s="2"/>
      <c r="BG1068" s="2"/>
      <c r="BH1068" s="2"/>
      <c r="BI1068" s="2"/>
      <c r="BJ1068" s="2"/>
      <c r="BK1068" s="2"/>
      <c r="BL1068" s="2"/>
      <c r="BM1068" s="2"/>
      <c r="BN1068" s="2"/>
      <c r="BO1068" s="2"/>
      <c r="BP1068" s="2"/>
      <c r="BQ1068" s="2"/>
      <c r="BR1068" s="2"/>
      <c r="BS1068" s="2"/>
      <c r="BT1068" s="2"/>
      <c r="BU1068" s="2"/>
      <c r="BV1068" s="2"/>
      <c r="BW1068" s="2"/>
      <c r="BX1068" s="2"/>
      <c r="BY1068" s="2"/>
      <c r="BZ1068" s="2"/>
      <c r="CA1068" s="2"/>
      <c r="CB1068" s="2"/>
      <c r="CC1068" s="2"/>
      <c r="CD1068" s="2"/>
      <c r="CE1068" s="2"/>
      <c r="CF1068" s="2"/>
      <c r="CG1068" s="2"/>
      <c r="CH1068" s="2"/>
      <c r="CI1068" s="2"/>
      <c r="CJ1068" s="2"/>
      <c r="CK1068" s="2"/>
      <c r="CL1068" s="2"/>
      <c r="CM1068" s="2"/>
      <c r="CN1068" s="2"/>
      <c r="CO1068" s="2"/>
      <c r="CP1068" s="2"/>
      <c r="CQ1068" s="2"/>
      <c r="CR1068" s="2"/>
      <c r="CS1068" s="2"/>
      <c r="CT1068" s="2"/>
      <c r="CU1068" s="2"/>
      <c r="CV1068" s="2"/>
      <c r="CW1068" s="2"/>
      <c r="CX1068" s="2"/>
      <c r="CY1068" s="2"/>
      <c r="CZ1068" s="2"/>
      <c r="DA1068" s="2"/>
      <c r="DB1068" s="2"/>
      <c r="DC1068" s="2"/>
      <c r="DD1068" s="2"/>
      <c r="DE1068" s="2"/>
      <c r="DF1068" s="2"/>
      <c r="DG1068" s="2"/>
      <c r="DH1068" s="2"/>
      <c r="DI1068" s="2"/>
      <c r="DJ1068" s="2"/>
      <c r="DK1068" s="2"/>
      <c r="DL1068" s="2"/>
      <c r="DM1068" s="2"/>
      <c r="DN1068" s="2"/>
      <c r="DO1068" s="2"/>
      <c r="DP1068" s="2"/>
      <c r="DQ1068" s="2"/>
      <c r="DR1068" s="2"/>
      <c r="DS1068" s="2"/>
      <c r="DT1068" s="2"/>
      <c r="DU1068" s="2"/>
      <c r="DV1068" s="2"/>
      <c r="DW1068" s="2"/>
      <c r="DX1068" s="2"/>
      <c r="DY1068" s="2"/>
      <c r="DZ1068" s="2"/>
      <c r="EA1068" s="2"/>
      <c r="EB1068" s="2"/>
      <c r="EC1068" s="2"/>
      <c r="ED1068" s="2"/>
      <c r="EE1068" s="2"/>
      <c r="EF1068" s="2"/>
      <c r="EG1068" s="2"/>
      <c r="EH1068" s="2"/>
      <c r="EI1068" s="2"/>
      <c r="EJ1068" s="2"/>
      <c r="EK1068" s="2"/>
      <c r="EL1068" s="2"/>
      <c r="EM1068" s="2"/>
      <c r="EN1068" s="2"/>
      <c r="EO1068" s="2"/>
      <c r="EP1068" s="2"/>
      <c r="EQ1068" s="2"/>
      <c r="ER1068" s="2"/>
      <c r="ES1068" s="2"/>
      <c r="ET1068" s="2"/>
      <c r="EU1068" s="2"/>
      <c r="EV1068" s="2"/>
      <c r="EW1068" s="2"/>
      <c r="EX1068" s="2"/>
      <c r="EY1068" s="2"/>
      <c r="EZ1068" s="2"/>
      <c r="FA1068" s="2"/>
      <c r="FB1068" s="2"/>
      <c r="FC1068" s="2"/>
    </row>
    <row r="1069" spans="5:159">
      <c r="E1069" s="2"/>
      <c r="F1069" s="2"/>
      <c r="G1069" s="2"/>
      <c r="H1069" s="2"/>
      <c r="I1069" s="2"/>
      <c r="J1069" s="2"/>
      <c r="K1069" s="2"/>
      <c r="L1069" s="2"/>
      <c r="M1069" s="2"/>
      <c r="N1069" s="2"/>
      <c r="O1069" s="2"/>
      <c r="P1069" s="2"/>
      <c r="Q1069" s="2"/>
      <c r="R1069" s="2"/>
      <c r="S1069" s="2"/>
      <c r="T1069" s="2"/>
      <c r="U1069" s="2"/>
      <c r="V1069" s="2"/>
      <c r="W1069" s="2"/>
      <c r="X1069" s="2"/>
      <c r="Y1069" s="2"/>
      <c r="Z1069" s="2"/>
      <c r="AA1069" s="2"/>
      <c r="AB1069" s="2"/>
      <c r="AC1069" s="2"/>
      <c r="AD1069" s="2"/>
      <c r="AE1069" s="2"/>
      <c r="AF1069" s="2"/>
      <c r="AG1069" s="2"/>
      <c r="AH1069" s="2"/>
      <c r="AI1069" s="2"/>
      <c r="AJ1069" s="2"/>
      <c r="AK1069" s="2"/>
      <c r="AL1069" s="2"/>
      <c r="AM1069" s="2"/>
      <c r="AN1069" s="2"/>
      <c r="AO1069" s="2"/>
      <c r="AP1069" s="2"/>
      <c r="AQ1069" s="2"/>
      <c r="AR1069" s="2"/>
      <c r="AS1069" s="2"/>
      <c r="AT1069" s="2"/>
      <c r="AU1069" s="2"/>
      <c r="AV1069" s="2"/>
      <c r="AW1069" s="2"/>
      <c r="AX1069" s="2"/>
      <c r="AY1069" s="2"/>
      <c r="AZ1069" s="2"/>
      <c r="BA1069" s="2"/>
      <c r="BB1069" s="2"/>
      <c r="BC1069" s="2"/>
      <c r="BD1069" s="2"/>
      <c r="BE1069" s="2"/>
      <c r="BF1069" s="2"/>
      <c r="BG1069" s="2"/>
      <c r="BH1069" s="2"/>
      <c r="BI1069" s="2"/>
      <c r="BJ1069" s="2"/>
      <c r="BK1069" s="2"/>
      <c r="BL1069" s="2"/>
      <c r="BM1069" s="2"/>
      <c r="BN1069" s="2"/>
      <c r="BO1069" s="2"/>
      <c r="BP1069" s="2"/>
      <c r="BQ1069" s="2"/>
      <c r="BR1069" s="2"/>
      <c r="BS1069" s="2"/>
      <c r="BT1069" s="2"/>
      <c r="BU1069" s="2"/>
      <c r="BV1069" s="2"/>
      <c r="BW1069" s="2"/>
      <c r="BX1069" s="2"/>
      <c r="BY1069" s="2"/>
      <c r="BZ1069" s="2"/>
      <c r="CA1069" s="2"/>
      <c r="CB1069" s="2"/>
      <c r="CC1069" s="2"/>
      <c r="CD1069" s="2"/>
      <c r="CE1069" s="2"/>
      <c r="CF1069" s="2"/>
      <c r="CG1069" s="2"/>
      <c r="CH1069" s="2"/>
      <c r="CI1069" s="2"/>
      <c r="CJ1069" s="2"/>
      <c r="CK1069" s="2"/>
      <c r="CL1069" s="2"/>
      <c r="CM1069" s="2"/>
      <c r="CN1069" s="2"/>
      <c r="CO1069" s="2"/>
      <c r="CP1069" s="2"/>
      <c r="CQ1069" s="2"/>
      <c r="CR1069" s="2"/>
      <c r="CS1069" s="2"/>
      <c r="CT1069" s="2"/>
      <c r="CU1069" s="2"/>
      <c r="CV1069" s="2"/>
      <c r="CW1069" s="2"/>
      <c r="CX1069" s="2"/>
      <c r="CY1069" s="2"/>
      <c r="CZ1069" s="2"/>
      <c r="DA1069" s="2"/>
      <c r="DB1069" s="2"/>
      <c r="DC1069" s="2"/>
      <c r="DD1069" s="2"/>
      <c r="DE1069" s="2"/>
      <c r="DF1069" s="2"/>
      <c r="DG1069" s="2"/>
      <c r="DH1069" s="2"/>
      <c r="DI1069" s="2"/>
      <c r="DJ1069" s="2"/>
      <c r="DK1069" s="2"/>
      <c r="DL1069" s="2"/>
      <c r="DM1069" s="2"/>
      <c r="DN1069" s="2"/>
      <c r="DO1069" s="2"/>
      <c r="DP1069" s="2"/>
      <c r="DQ1069" s="2"/>
      <c r="DR1069" s="2"/>
      <c r="DS1069" s="2"/>
      <c r="DT1069" s="2"/>
      <c r="DU1069" s="2"/>
      <c r="DV1069" s="2"/>
      <c r="DW1069" s="2"/>
      <c r="DX1069" s="2"/>
      <c r="DY1069" s="2"/>
      <c r="DZ1069" s="2"/>
      <c r="EA1069" s="2"/>
      <c r="EB1069" s="2"/>
      <c r="EC1069" s="2"/>
      <c r="ED1069" s="2"/>
      <c r="EE1069" s="2"/>
      <c r="EF1069" s="2"/>
      <c r="EG1069" s="2"/>
      <c r="EH1069" s="2"/>
      <c r="EI1069" s="2"/>
      <c r="EJ1069" s="2"/>
      <c r="EK1069" s="2"/>
      <c r="EL1069" s="2"/>
      <c r="EM1069" s="2"/>
      <c r="EN1069" s="2"/>
      <c r="EO1069" s="2"/>
      <c r="EP1069" s="2"/>
      <c r="EQ1069" s="2"/>
      <c r="ER1069" s="2"/>
      <c r="ES1069" s="2"/>
      <c r="ET1069" s="2"/>
      <c r="EU1069" s="2"/>
      <c r="EV1069" s="2"/>
      <c r="EW1069" s="2"/>
      <c r="EX1069" s="2"/>
      <c r="EY1069" s="2"/>
      <c r="EZ1069" s="2"/>
      <c r="FA1069" s="2"/>
      <c r="FB1069" s="2"/>
      <c r="FC1069" s="2"/>
    </row>
    <row r="1070" spans="5:159">
      <c r="E1070" s="2"/>
      <c r="F1070" s="2"/>
      <c r="G1070" s="2"/>
      <c r="H1070" s="2"/>
      <c r="I1070" s="2"/>
      <c r="J1070" s="2"/>
      <c r="K1070" s="2"/>
      <c r="L1070" s="2"/>
      <c r="M1070" s="2"/>
      <c r="N1070" s="2"/>
      <c r="O1070" s="2"/>
      <c r="P1070" s="2"/>
      <c r="Q1070" s="2"/>
      <c r="R1070" s="2"/>
      <c r="S1070" s="2"/>
      <c r="T1070" s="2"/>
      <c r="U1070" s="2"/>
      <c r="V1070" s="2"/>
      <c r="W1070" s="2"/>
      <c r="X1070" s="2"/>
      <c r="Y1070" s="2"/>
      <c r="Z1070" s="2"/>
      <c r="AA1070" s="2"/>
      <c r="AB1070" s="2"/>
      <c r="AC1070" s="2"/>
      <c r="AD1070" s="2"/>
      <c r="AE1070" s="2"/>
      <c r="AF1070" s="2"/>
      <c r="AG1070" s="2"/>
      <c r="AH1070" s="2"/>
      <c r="AI1070" s="2"/>
      <c r="AJ1070" s="2"/>
      <c r="AK1070" s="2"/>
      <c r="AL1070" s="2"/>
      <c r="AM1070" s="2"/>
      <c r="AN1070" s="2"/>
      <c r="AO1070" s="2"/>
      <c r="AP1070" s="2"/>
      <c r="AQ1070" s="2"/>
      <c r="AR1070" s="2"/>
      <c r="AS1070" s="2"/>
      <c r="AT1070" s="2"/>
      <c r="AU1070" s="2"/>
      <c r="AV1070" s="2"/>
      <c r="AW1070" s="2"/>
      <c r="AX1070" s="2"/>
      <c r="AY1070" s="2"/>
      <c r="AZ1070" s="2"/>
      <c r="BA1070" s="2"/>
      <c r="BB1070" s="2"/>
      <c r="BC1070" s="2"/>
      <c r="BD1070" s="2"/>
      <c r="BE1070" s="2"/>
      <c r="BF1070" s="2"/>
      <c r="BG1070" s="2"/>
      <c r="BH1070" s="2"/>
      <c r="BI1070" s="2"/>
      <c r="BJ1070" s="2"/>
      <c r="BK1070" s="2"/>
      <c r="BL1070" s="2"/>
      <c r="BM1070" s="2"/>
      <c r="BN1070" s="2"/>
      <c r="BO1070" s="2"/>
      <c r="BP1070" s="2"/>
      <c r="BQ1070" s="2"/>
      <c r="BR1070" s="2"/>
      <c r="BS1070" s="2"/>
      <c r="BT1070" s="2"/>
      <c r="BU1070" s="2"/>
      <c r="BV1070" s="2"/>
      <c r="BW1070" s="2"/>
      <c r="BX1070" s="2"/>
      <c r="BY1070" s="2"/>
      <c r="BZ1070" s="2"/>
      <c r="CA1070" s="2"/>
      <c r="CB1070" s="2"/>
      <c r="CC1070" s="2"/>
      <c r="CD1070" s="2"/>
      <c r="CE1070" s="2"/>
      <c r="CF1070" s="2"/>
      <c r="CG1070" s="2"/>
      <c r="CH1070" s="2"/>
      <c r="CI1070" s="2"/>
      <c r="CJ1070" s="2"/>
      <c r="CK1070" s="2"/>
      <c r="CL1070" s="2"/>
      <c r="CM1070" s="2"/>
      <c r="CN1070" s="2"/>
      <c r="CO1070" s="2"/>
      <c r="CP1070" s="2"/>
      <c r="CQ1070" s="2"/>
      <c r="CR1070" s="2"/>
      <c r="CS1070" s="2"/>
      <c r="CT1070" s="2"/>
      <c r="CU1070" s="2"/>
      <c r="CV1070" s="2"/>
      <c r="CW1070" s="2"/>
      <c r="CX1070" s="2"/>
      <c r="CY1070" s="2"/>
      <c r="CZ1070" s="2"/>
      <c r="DA1070" s="2"/>
      <c r="DB1070" s="2"/>
      <c r="DC1070" s="2"/>
      <c r="DD1070" s="2"/>
      <c r="DE1070" s="2"/>
      <c r="DF1070" s="2"/>
      <c r="DG1070" s="2"/>
      <c r="DH1070" s="2"/>
      <c r="DI1070" s="2"/>
      <c r="DJ1070" s="2"/>
      <c r="DK1070" s="2"/>
      <c r="DL1070" s="2"/>
      <c r="DM1070" s="2"/>
      <c r="DN1070" s="2"/>
      <c r="DO1070" s="2"/>
      <c r="DP1070" s="2"/>
      <c r="DQ1070" s="2"/>
      <c r="DR1070" s="2"/>
      <c r="DS1070" s="2"/>
      <c r="DT1070" s="2"/>
      <c r="DU1070" s="2"/>
      <c r="DV1070" s="2"/>
      <c r="DW1070" s="2"/>
      <c r="DX1070" s="2"/>
      <c r="DY1070" s="2"/>
      <c r="DZ1070" s="2"/>
      <c r="EA1070" s="2"/>
      <c r="EB1070" s="2"/>
      <c r="EC1070" s="2"/>
      <c r="ED1070" s="2"/>
      <c r="EE1070" s="2"/>
      <c r="EF1070" s="2"/>
      <c r="EG1070" s="2"/>
      <c r="EH1070" s="2"/>
      <c r="EI1070" s="2"/>
      <c r="EJ1070" s="2"/>
      <c r="EK1070" s="2"/>
      <c r="EL1070" s="2"/>
      <c r="EM1070" s="2"/>
      <c r="EN1070" s="2"/>
      <c r="EO1070" s="2"/>
      <c r="EP1070" s="2"/>
      <c r="EQ1070" s="2"/>
      <c r="ER1070" s="2"/>
      <c r="ES1070" s="2"/>
      <c r="ET1070" s="2"/>
      <c r="EU1070" s="2"/>
      <c r="EV1070" s="2"/>
      <c r="EW1070" s="2"/>
      <c r="EX1070" s="2"/>
      <c r="EY1070" s="2"/>
      <c r="EZ1070" s="2"/>
      <c r="FA1070" s="2"/>
      <c r="FB1070" s="2"/>
      <c r="FC1070" s="2"/>
    </row>
    <row r="1071" spans="5:159">
      <c r="E1071" s="2"/>
      <c r="F1071" s="2"/>
      <c r="G1071" s="2"/>
      <c r="H1071" s="2"/>
      <c r="I1071" s="2"/>
      <c r="J1071" s="2"/>
      <c r="K1071" s="2"/>
      <c r="L1071" s="2"/>
      <c r="M1071" s="2"/>
      <c r="N1071" s="2"/>
      <c r="O1071" s="2"/>
      <c r="P1071" s="2"/>
      <c r="Q1071" s="2"/>
      <c r="R1071" s="2"/>
      <c r="S1071" s="2"/>
      <c r="T1071" s="2"/>
      <c r="U1071" s="2"/>
      <c r="V1071" s="2"/>
      <c r="W1071" s="2"/>
      <c r="X1071" s="2"/>
      <c r="Y1071" s="2"/>
      <c r="Z1071" s="2"/>
      <c r="AA1071" s="2"/>
      <c r="AB1071" s="2"/>
      <c r="AC1071" s="2"/>
      <c r="AD1071" s="2"/>
      <c r="AE1071" s="2"/>
      <c r="AF1071" s="2"/>
      <c r="AG1071" s="2"/>
      <c r="AH1071" s="2"/>
      <c r="AI1071" s="2"/>
      <c r="AJ1071" s="2"/>
      <c r="AK1071" s="2"/>
      <c r="AL1071" s="2"/>
      <c r="AM1071" s="2"/>
      <c r="AN1071" s="2"/>
      <c r="AO1071" s="2"/>
      <c r="AP1071" s="2"/>
      <c r="AQ1071" s="2"/>
      <c r="AR1071" s="2"/>
      <c r="AS1071" s="2"/>
      <c r="AT1071" s="2"/>
      <c r="AU1071" s="2"/>
      <c r="AV1071" s="2"/>
      <c r="AW1071" s="2"/>
      <c r="AX1071" s="2"/>
      <c r="AY1071" s="2"/>
      <c r="AZ1071" s="2"/>
      <c r="BA1071" s="2"/>
      <c r="BB1071" s="2"/>
      <c r="BC1071" s="2"/>
      <c r="BD1071" s="2"/>
      <c r="BE1071" s="2"/>
      <c r="BF1071" s="2"/>
      <c r="BG1071" s="2"/>
      <c r="BH1071" s="2"/>
      <c r="BI1071" s="2"/>
      <c r="BJ1071" s="2"/>
      <c r="BK1071" s="2"/>
      <c r="BL1071" s="2"/>
      <c r="BM1071" s="2"/>
      <c r="BN1071" s="2"/>
      <c r="BO1071" s="2"/>
      <c r="BP1071" s="2"/>
      <c r="BQ1071" s="2"/>
      <c r="BR1071" s="2"/>
      <c r="BS1071" s="2"/>
      <c r="BT1071" s="2"/>
      <c r="BU1071" s="2"/>
      <c r="BV1071" s="2"/>
      <c r="BW1071" s="2"/>
      <c r="BX1071" s="2"/>
      <c r="BY1071" s="2"/>
      <c r="BZ1071" s="2"/>
      <c r="CA1071" s="2"/>
      <c r="CB1071" s="2"/>
      <c r="CC1071" s="2"/>
      <c r="CD1071" s="2"/>
      <c r="CE1071" s="2"/>
      <c r="CF1071" s="2"/>
      <c r="CG1071" s="2"/>
      <c r="CH1071" s="2"/>
      <c r="CI1071" s="2"/>
      <c r="CJ1071" s="2"/>
      <c r="CK1071" s="2"/>
      <c r="CL1071" s="2"/>
      <c r="CM1071" s="2"/>
      <c r="CN1071" s="2"/>
      <c r="CO1071" s="2"/>
      <c r="CP1071" s="2"/>
      <c r="CQ1071" s="2"/>
      <c r="CR1071" s="2"/>
      <c r="CS1071" s="2"/>
      <c r="CT1071" s="2"/>
      <c r="CU1071" s="2"/>
      <c r="CV1071" s="2"/>
      <c r="CW1071" s="2"/>
      <c r="CX1071" s="2"/>
      <c r="CY1071" s="2"/>
      <c r="CZ1071" s="2"/>
      <c r="DA1071" s="2"/>
      <c r="DB1071" s="2"/>
      <c r="DC1071" s="2"/>
      <c r="DD1071" s="2"/>
      <c r="DE1071" s="2"/>
      <c r="DF1071" s="2"/>
      <c r="DG1071" s="2"/>
      <c r="DH1071" s="2"/>
      <c r="DI1071" s="2"/>
      <c r="DJ1071" s="2"/>
      <c r="DK1071" s="2"/>
      <c r="DL1071" s="2"/>
      <c r="DM1071" s="2"/>
      <c r="DN1071" s="2"/>
      <c r="DO1071" s="2"/>
      <c r="DP1071" s="2"/>
      <c r="DQ1071" s="2"/>
      <c r="DR1071" s="2"/>
      <c r="DS1071" s="2"/>
      <c r="DT1071" s="2"/>
      <c r="DU1071" s="2"/>
      <c r="DV1071" s="2"/>
      <c r="DW1071" s="2"/>
      <c r="DX1071" s="2"/>
      <c r="DY1071" s="2"/>
      <c r="DZ1071" s="2"/>
      <c r="EA1071" s="2"/>
      <c r="EB1071" s="2"/>
      <c r="EC1071" s="2"/>
      <c r="ED1071" s="2"/>
      <c r="EE1071" s="2"/>
      <c r="EF1071" s="2"/>
      <c r="EG1071" s="2"/>
      <c r="EH1071" s="2"/>
      <c r="EI1071" s="2"/>
      <c r="EJ1071" s="2"/>
      <c r="EK1071" s="2"/>
      <c r="EL1071" s="2"/>
      <c r="EM1071" s="2"/>
      <c r="EN1071" s="2"/>
      <c r="EO1071" s="2"/>
      <c r="EP1071" s="2"/>
      <c r="EQ1071" s="2"/>
      <c r="ER1071" s="2"/>
      <c r="ES1071" s="2"/>
      <c r="ET1071" s="2"/>
      <c r="EU1071" s="2"/>
      <c r="EV1071" s="2"/>
      <c r="EW1071" s="2"/>
      <c r="EX1071" s="2"/>
      <c r="EY1071" s="2"/>
      <c r="EZ1071" s="2"/>
      <c r="FA1071" s="2"/>
      <c r="FB1071" s="2"/>
      <c r="FC1071" s="2"/>
    </row>
    <row r="1072" spans="5:159">
      <c r="E1072" s="2"/>
      <c r="F1072" s="2"/>
      <c r="G1072" s="2"/>
      <c r="H1072" s="2"/>
      <c r="I1072" s="2"/>
      <c r="J1072" s="2"/>
      <c r="K1072" s="2"/>
      <c r="L1072" s="2"/>
      <c r="M1072" s="2"/>
      <c r="N1072" s="2"/>
      <c r="O1072" s="2"/>
      <c r="P1072" s="2"/>
      <c r="Q1072" s="2"/>
      <c r="R1072" s="2"/>
      <c r="S1072" s="2"/>
      <c r="T1072" s="2"/>
      <c r="U1072" s="2"/>
      <c r="V1072" s="2"/>
      <c r="W1072" s="2"/>
      <c r="X1072" s="2"/>
      <c r="Y1072" s="2"/>
      <c r="Z1072" s="2"/>
      <c r="AA1072" s="2"/>
      <c r="AB1072" s="2"/>
      <c r="AC1072" s="2"/>
      <c r="AD1072" s="2"/>
      <c r="AE1072" s="2"/>
      <c r="AF1072" s="2"/>
      <c r="AG1072" s="2"/>
      <c r="AH1072" s="2"/>
      <c r="AI1072" s="2"/>
      <c r="AJ1072" s="2"/>
      <c r="AK1072" s="2"/>
      <c r="AL1072" s="2"/>
      <c r="AM1072" s="2"/>
      <c r="AN1072" s="2"/>
      <c r="AO1072" s="2"/>
      <c r="AP1072" s="2"/>
      <c r="AQ1072" s="2"/>
      <c r="AR1072" s="2"/>
      <c r="AS1072" s="2"/>
      <c r="AT1072" s="2"/>
      <c r="AU1072" s="2"/>
      <c r="AV1072" s="2"/>
      <c r="AW1072" s="2"/>
      <c r="AX1072" s="2"/>
      <c r="AY1072" s="2"/>
      <c r="AZ1072" s="2"/>
      <c r="BA1072" s="2"/>
      <c r="BB1072" s="2"/>
      <c r="BC1072" s="2"/>
      <c r="BD1072" s="2"/>
      <c r="BE1072" s="2"/>
      <c r="BF1072" s="2"/>
      <c r="BG1072" s="2"/>
      <c r="BH1072" s="2"/>
      <c r="BI1072" s="2"/>
      <c r="BJ1072" s="2"/>
      <c r="BK1072" s="2"/>
      <c r="BL1072" s="2"/>
      <c r="BM1072" s="2"/>
      <c r="BN1072" s="2"/>
      <c r="BO1072" s="2"/>
      <c r="BP1072" s="2"/>
      <c r="BQ1072" s="2"/>
      <c r="BR1072" s="2"/>
      <c r="BS1072" s="2"/>
      <c r="BT1072" s="2"/>
      <c r="BU1072" s="2"/>
      <c r="BV1072" s="2"/>
      <c r="BW1072" s="2"/>
      <c r="BX1072" s="2"/>
      <c r="BY1072" s="2"/>
      <c r="BZ1072" s="2"/>
      <c r="CA1072" s="2"/>
      <c r="CB1072" s="2"/>
      <c r="CC1072" s="2"/>
      <c r="CD1072" s="2"/>
      <c r="CE1072" s="2"/>
      <c r="CF1072" s="2"/>
      <c r="CG1072" s="2"/>
      <c r="CH1072" s="2"/>
      <c r="CI1072" s="2"/>
      <c r="CJ1072" s="2"/>
      <c r="CK1072" s="2"/>
      <c r="CL1072" s="2"/>
      <c r="CM1072" s="2"/>
      <c r="CN1072" s="2"/>
      <c r="CO1072" s="2"/>
      <c r="CP1072" s="2"/>
      <c r="CQ1072" s="2"/>
      <c r="CR1072" s="2"/>
      <c r="CS1072" s="2"/>
      <c r="CT1072" s="2"/>
      <c r="CU1072" s="2"/>
      <c r="CV1072" s="2"/>
      <c r="CW1072" s="2"/>
      <c r="CX1072" s="2"/>
      <c r="CY1072" s="2"/>
      <c r="CZ1072" s="2"/>
      <c r="DA1072" s="2"/>
      <c r="DB1072" s="2"/>
      <c r="DC1072" s="2"/>
      <c r="DD1072" s="2"/>
      <c r="DE1072" s="2"/>
      <c r="DF1072" s="2"/>
      <c r="DG1072" s="2"/>
      <c r="DH1072" s="2"/>
      <c r="DI1072" s="2"/>
      <c r="DJ1072" s="2"/>
      <c r="DK1072" s="2"/>
      <c r="DL1072" s="2"/>
      <c r="DM1072" s="2"/>
      <c r="DN1072" s="2"/>
      <c r="DO1072" s="2"/>
      <c r="DP1072" s="2"/>
      <c r="DQ1072" s="2"/>
      <c r="DR1072" s="2"/>
      <c r="DS1072" s="2"/>
      <c r="DT1072" s="2"/>
      <c r="DU1072" s="2"/>
      <c r="DV1072" s="2"/>
      <c r="DW1072" s="2"/>
      <c r="DX1072" s="2"/>
      <c r="DY1072" s="2"/>
      <c r="DZ1072" s="2"/>
      <c r="EA1072" s="2"/>
      <c r="EB1072" s="2"/>
      <c r="EC1072" s="2"/>
      <c r="ED1072" s="2"/>
      <c r="EE1072" s="2"/>
      <c r="EF1072" s="2"/>
      <c r="EG1072" s="2"/>
      <c r="EH1072" s="2"/>
      <c r="EI1072" s="2"/>
      <c r="EJ1072" s="2"/>
      <c r="EK1072" s="2"/>
      <c r="EL1072" s="2"/>
      <c r="EM1072" s="2"/>
      <c r="EN1072" s="2"/>
      <c r="EO1072" s="2"/>
      <c r="EP1072" s="2"/>
      <c r="EQ1072" s="2"/>
      <c r="ER1072" s="2"/>
      <c r="ES1072" s="2"/>
      <c r="ET1072" s="2"/>
      <c r="EU1072" s="2"/>
      <c r="EV1072" s="2"/>
      <c r="EW1072" s="2"/>
      <c r="EX1072" s="2"/>
      <c r="EY1072" s="2"/>
      <c r="EZ1072" s="2"/>
      <c r="FA1072" s="2"/>
      <c r="FB1072" s="2"/>
      <c r="FC1072" s="2"/>
    </row>
    <row r="1073" spans="5:159">
      <c r="E1073" s="2"/>
      <c r="F1073" s="2"/>
      <c r="G1073" s="2"/>
      <c r="H1073" s="2"/>
      <c r="I1073" s="2"/>
      <c r="J1073" s="2"/>
      <c r="K1073" s="2"/>
      <c r="L1073" s="2"/>
      <c r="M1073" s="2"/>
      <c r="N1073" s="2"/>
      <c r="O1073" s="2"/>
      <c r="P1073" s="2"/>
      <c r="Q1073" s="2"/>
      <c r="R1073" s="2"/>
      <c r="S1073" s="2"/>
      <c r="T1073" s="2"/>
      <c r="U1073" s="2"/>
      <c r="V1073" s="2"/>
      <c r="W1073" s="2"/>
      <c r="X1073" s="2"/>
      <c r="Y1073" s="2"/>
      <c r="Z1073" s="2"/>
      <c r="AA1073" s="2"/>
      <c r="AB1073" s="2"/>
      <c r="AC1073" s="2"/>
      <c r="AD1073" s="2"/>
      <c r="AE1073" s="2"/>
      <c r="AF1073" s="2"/>
      <c r="AG1073" s="2"/>
      <c r="AH1073" s="2"/>
      <c r="AI1073" s="2"/>
      <c r="AJ1073" s="2"/>
      <c r="AK1073" s="2"/>
      <c r="AL1073" s="2"/>
      <c r="AM1073" s="2"/>
      <c r="AN1073" s="2"/>
      <c r="AO1073" s="2"/>
      <c r="AP1073" s="2"/>
      <c r="AQ1073" s="2"/>
      <c r="AR1073" s="2"/>
      <c r="AS1073" s="2"/>
      <c r="AT1073" s="2"/>
      <c r="AU1073" s="2"/>
      <c r="AV1073" s="2"/>
      <c r="AW1073" s="2"/>
      <c r="AX1073" s="2"/>
      <c r="AY1073" s="2"/>
      <c r="AZ1073" s="2"/>
      <c r="BA1073" s="2"/>
      <c r="BB1073" s="2"/>
      <c r="BC1073" s="2"/>
      <c r="BD1073" s="2"/>
      <c r="BE1073" s="2"/>
      <c r="BF1073" s="2"/>
      <c r="BG1073" s="2"/>
      <c r="BH1073" s="2"/>
      <c r="BI1073" s="2"/>
      <c r="BJ1073" s="2"/>
      <c r="BK1073" s="2"/>
      <c r="BL1073" s="2"/>
      <c r="BM1073" s="2"/>
      <c r="BN1073" s="2"/>
      <c r="BO1073" s="2"/>
      <c r="BP1073" s="2"/>
      <c r="BQ1073" s="2"/>
      <c r="BR1073" s="2"/>
      <c r="BS1073" s="2"/>
      <c r="BT1073" s="2"/>
      <c r="BU1073" s="2"/>
      <c r="BV1073" s="2"/>
      <c r="BW1073" s="2"/>
      <c r="BX1073" s="2"/>
      <c r="BY1073" s="2"/>
      <c r="BZ1073" s="2"/>
      <c r="CA1073" s="2"/>
      <c r="CB1073" s="2"/>
      <c r="CC1073" s="2"/>
      <c r="CD1073" s="2"/>
      <c r="CE1073" s="2"/>
      <c r="CF1073" s="2"/>
      <c r="CG1073" s="2"/>
      <c r="CH1073" s="2"/>
      <c r="CI1073" s="2"/>
      <c r="CJ1073" s="2"/>
      <c r="CK1073" s="2"/>
      <c r="CL1073" s="2"/>
      <c r="CM1073" s="2"/>
      <c r="CN1073" s="2"/>
      <c r="CO1073" s="2"/>
      <c r="CP1073" s="2"/>
      <c r="CQ1073" s="2"/>
      <c r="CR1073" s="2"/>
      <c r="CS1073" s="2"/>
      <c r="CT1073" s="2"/>
      <c r="CU1073" s="2"/>
      <c r="CV1073" s="2"/>
      <c r="CW1073" s="2"/>
      <c r="CX1073" s="2"/>
      <c r="CY1073" s="2"/>
      <c r="CZ1073" s="2"/>
      <c r="DA1073" s="2"/>
      <c r="DB1073" s="2"/>
      <c r="DC1073" s="2"/>
      <c r="DD1073" s="2"/>
      <c r="DE1073" s="2"/>
      <c r="DF1073" s="2"/>
      <c r="DG1073" s="2"/>
      <c r="DH1073" s="2"/>
      <c r="DI1073" s="2"/>
      <c r="DJ1073" s="2"/>
      <c r="DK1073" s="2"/>
      <c r="DL1073" s="2"/>
      <c r="DM1073" s="2"/>
      <c r="DN1073" s="2"/>
      <c r="DO1073" s="2"/>
      <c r="DP1073" s="2"/>
      <c r="DQ1073" s="2"/>
      <c r="DR1073" s="2"/>
      <c r="DS1073" s="2"/>
      <c r="DT1073" s="2"/>
      <c r="DU1073" s="2"/>
      <c r="DV1073" s="2"/>
      <c r="DW1073" s="2"/>
      <c r="DX1073" s="2"/>
      <c r="DY1073" s="2"/>
      <c r="DZ1073" s="2"/>
      <c r="EA1073" s="2"/>
      <c r="EB1073" s="2"/>
      <c r="EC1073" s="2"/>
      <c r="ED1073" s="2"/>
      <c r="EE1073" s="2"/>
      <c r="EF1073" s="2"/>
      <c r="EG1073" s="2"/>
      <c r="EH1073" s="2"/>
      <c r="EI1073" s="2"/>
      <c r="EJ1073" s="2"/>
      <c r="EK1073" s="2"/>
      <c r="EL1073" s="2"/>
      <c r="EM1073" s="2"/>
      <c r="EN1073" s="2"/>
      <c r="EO1073" s="2"/>
      <c r="EP1073" s="2"/>
      <c r="EQ1073" s="2"/>
      <c r="ER1073" s="2"/>
      <c r="ES1073" s="2"/>
      <c r="ET1073" s="2"/>
      <c r="EU1073" s="2"/>
      <c r="EV1073" s="2"/>
      <c r="EW1073" s="2"/>
      <c r="EX1073" s="2"/>
      <c r="EY1073" s="2"/>
      <c r="EZ1073" s="2"/>
      <c r="FA1073" s="2"/>
      <c r="FB1073" s="2"/>
      <c r="FC1073" s="2"/>
    </row>
    <row r="1074" spans="5:159">
      <c r="E1074" s="2"/>
      <c r="F1074" s="2"/>
      <c r="G1074" s="2"/>
      <c r="H1074" s="2"/>
      <c r="I1074" s="2"/>
      <c r="J1074" s="2"/>
      <c r="K1074" s="2"/>
      <c r="L1074" s="2"/>
      <c r="M1074" s="2"/>
      <c r="N1074" s="2"/>
      <c r="O1074" s="2"/>
      <c r="P1074" s="2"/>
      <c r="Q1074" s="2"/>
      <c r="R1074" s="2"/>
      <c r="S1074" s="2"/>
      <c r="T1074" s="2"/>
      <c r="U1074" s="2"/>
      <c r="V1074" s="2"/>
      <c r="W1074" s="2"/>
      <c r="X1074" s="2"/>
      <c r="Y1074" s="2"/>
      <c r="Z1074" s="2"/>
      <c r="AA1074" s="2"/>
      <c r="AB1074" s="2"/>
      <c r="AC1074" s="2"/>
      <c r="AD1074" s="2"/>
      <c r="AE1074" s="2"/>
      <c r="AF1074" s="2"/>
      <c r="AG1074" s="2"/>
      <c r="AH1074" s="2"/>
      <c r="AI1074" s="2"/>
      <c r="AJ1074" s="2"/>
      <c r="AK1074" s="2"/>
      <c r="AL1074" s="2"/>
      <c r="AM1074" s="2"/>
      <c r="AN1074" s="2"/>
      <c r="AO1074" s="2"/>
      <c r="AP1074" s="2"/>
      <c r="AQ1074" s="2"/>
      <c r="AR1074" s="2"/>
      <c r="AS1074" s="2"/>
      <c r="AT1074" s="2"/>
      <c r="AU1074" s="2"/>
      <c r="AV1074" s="2"/>
      <c r="AW1074" s="2"/>
      <c r="AX1074" s="2"/>
      <c r="AY1074" s="2"/>
      <c r="AZ1074" s="2"/>
      <c r="BA1074" s="2"/>
      <c r="BB1074" s="2"/>
      <c r="BC1074" s="2"/>
      <c r="BD1074" s="2"/>
      <c r="BE1074" s="2"/>
      <c r="BF1074" s="2"/>
      <c r="BG1074" s="2"/>
      <c r="BH1074" s="2"/>
      <c r="BI1074" s="2"/>
      <c r="BJ1074" s="2"/>
      <c r="BK1074" s="2"/>
      <c r="BL1074" s="2"/>
      <c r="BM1074" s="2"/>
      <c r="BN1074" s="2"/>
      <c r="BO1074" s="2"/>
      <c r="BP1074" s="2"/>
      <c r="BQ1074" s="2"/>
      <c r="BR1074" s="2"/>
      <c r="BS1074" s="2"/>
      <c r="BT1074" s="2"/>
      <c r="BU1074" s="2"/>
      <c r="BV1074" s="2"/>
      <c r="BW1074" s="2"/>
      <c r="BX1074" s="2"/>
      <c r="BY1074" s="2"/>
      <c r="BZ1074" s="2"/>
      <c r="CA1074" s="2"/>
      <c r="CB1074" s="2"/>
      <c r="CC1074" s="2"/>
      <c r="CD1074" s="2"/>
      <c r="CE1074" s="2"/>
      <c r="CF1074" s="2"/>
      <c r="CG1074" s="2"/>
      <c r="CH1074" s="2"/>
      <c r="CI1074" s="2"/>
      <c r="CJ1074" s="2"/>
      <c r="CK1074" s="2"/>
      <c r="CL1074" s="2"/>
      <c r="CM1074" s="2"/>
      <c r="CN1074" s="2"/>
      <c r="CO1074" s="2"/>
      <c r="CP1074" s="2"/>
      <c r="CQ1074" s="2"/>
      <c r="CR1074" s="2"/>
      <c r="CS1074" s="2"/>
      <c r="CT1074" s="2"/>
      <c r="CU1074" s="2"/>
      <c r="CV1074" s="2"/>
      <c r="CW1074" s="2"/>
      <c r="CX1074" s="2"/>
      <c r="CY1074" s="2"/>
      <c r="CZ1074" s="2"/>
      <c r="DA1074" s="2"/>
      <c r="DB1074" s="2"/>
      <c r="DC1074" s="2"/>
      <c r="DD1074" s="2"/>
      <c r="DE1074" s="2"/>
      <c r="DF1074" s="2"/>
      <c r="DG1074" s="2"/>
      <c r="DH1074" s="2"/>
      <c r="DI1074" s="2"/>
      <c r="DJ1074" s="2"/>
      <c r="DK1074" s="2"/>
      <c r="DL1074" s="2"/>
      <c r="DM1074" s="2"/>
      <c r="DN1074" s="2"/>
      <c r="DO1074" s="2"/>
      <c r="DP1074" s="2"/>
      <c r="DQ1074" s="2"/>
      <c r="DR1074" s="2"/>
      <c r="DS1074" s="2"/>
      <c r="DT1074" s="2"/>
      <c r="DU1074" s="2"/>
      <c r="DV1074" s="2"/>
      <c r="DW1074" s="2"/>
      <c r="DX1074" s="2"/>
      <c r="DY1074" s="2"/>
      <c r="DZ1074" s="2"/>
      <c r="EA1074" s="2"/>
      <c r="EB1074" s="2"/>
      <c r="EC1074" s="2"/>
      <c r="ED1074" s="2"/>
      <c r="EE1074" s="2"/>
      <c r="EF1074" s="2"/>
      <c r="EG1074" s="2"/>
      <c r="EH1074" s="2"/>
      <c r="EI1074" s="2"/>
      <c r="EJ1074" s="2"/>
      <c r="EK1074" s="2"/>
      <c r="EL1074" s="2"/>
      <c r="EM1074" s="2"/>
      <c r="EN1074" s="2"/>
      <c r="EO1074" s="2"/>
      <c r="EP1074" s="2"/>
      <c r="EQ1074" s="2"/>
      <c r="ER1074" s="2"/>
      <c r="ES1074" s="2"/>
      <c r="ET1074" s="2"/>
      <c r="EU1074" s="2"/>
      <c r="EV1074" s="2"/>
      <c r="EW1074" s="2"/>
      <c r="EX1074" s="2"/>
      <c r="EY1074" s="2"/>
      <c r="EZ1074" s="2"/>
      <c r="FA1074" s="2"/>
      <c r="FB1074" s="2"/>
      <c r="FC1074" s="2"/>
    </row>
    <row r="1075" spans="5:159">
      <c r="E1075" s="2"/>
      <c r="F1075" s="2"/>
      <c r="G1075" s="2"/>
      <c r="H1075" s="2"/>
      <c r="I1075" s="2"/>
      <c r="J1075" s="2"/>
      <c r="K1075" s="2"/>
      <c r="L1075" s="2"/>
      <c r="M1075" s="2"/>
      <c r="N1075" s="2"/>
      <c r="O1075" s="2"/>
      <c r="P1075" s="2"/>
      <c r="Q1075" s="2"/>
      <c r="R1075" s="2"/>
      <c r="S1075" s="2"/>
      <c r="T1075" s="2"/>
      <c r="U1075" s="2"/>
      <c r="V1075" s="2"/>
      <c r="W1075" s="2"/>
      <c r="X1075" s="2"/>
      <c r="Y1075" s="2"/>
      <c r="Z1075" s="2"/>
      <c r="AA1075" s="2"/>
      <c r="AB1075" s="2"/>
      <c r="AC1075" s="2"/>
      <c r="AD1075" s="2"/>
      <c r="AE1075" s="2"/>
      <c r="AF1075" s="2"/>
      <c r="AG1075" s="2"/>
      <c r="AH1075" s="2"/>
      <c r="AI1075" s="2"/>
      <c r="AJ1075" s="2"/>
      <c r="AK1075" s="2"/>
      <c r="AL1075" s="2"/>
      <c r="AM1075" s="2"/>
      <c r="AN1075" s="2"/>
      <c r="AO1075" s="2"/>
      <c r="AP1075" s="2"/>
      <c r="AQ1075" s="2"/>
      <c r="AR1075" s="2"/>
      <c r="AS1075" s="2"/>
      <c r="AT1075" s="2"/>
      <c r="AU1075" s="2"/>
      <c r="AV1075" s="2"/>
      <c r="AW1075" s="2"/>
      <c r="AX1075" s="2"/>
      <c r="AY1075" s="2"/>
      <c r="AZ1075" s="2"/>
      <c r="BA1075" s="2"/>
      <c r="BB1075" s="2"/>
      <c r="BC1075" s="2"/>
      <c r="BD1075" s="2"/>
      <c r="BE1075" s="2"/>
      <c r="BF1075" s="2"/>
      <c r="BG1075" s="2"/>
      <c r="BH1075" s="2"/>
      <c r="BI1075" s="2"/>
      <c r="BJ1075" s="2"/>
      <c r="BK1075" s="2"/>
      <c r="BL1075" s="2"/>
      <c r="BM1075" s="2"/>
      <c r="BN1075" s="2"/>
      <c r="BO1075" s="2"/>
      <c r="BP1075" s="2"/>
      <c r="BQ1075" s="2"/>
      <c r="BR1075" s="2"/>
      <c r="BS1075" s="2"/>
      <c r="BT1075" s="2"/>
      <c r="BU1075" s="2"/>
      <c r="BV1075" s="2"/>
      <c r="BW1075" s="2"/>
      <c r="BX1075" s="2"/>
      <c r="BY1075" s="2"/>
      <c r="BZ1075" s="2"/>
      <c r="CA1075" s="2"/>
      <c r="CB1075" s="2"/>
      <c r="CC1075" s="2"/>
      <c r="CD1075" s="2"/>
      <c r="CE1075" s="2"/>
      <c r="CF1075" s="2"/>
      <c r="CG1075" s="2"/>
      <c r="CH1075" s="2"/>
      <c r="CI1075" s="2"/>
      <c r="CJ1075" s="2"/>
      <c r="CK1075" s="2"/>
      <c r="CL1075" s="2"/>
      <c r="CM1075" s="2"/>
      <c r="CN1075" s="2"/>
      <c r="CO1075" s="2"/>
      <c r="CP1075" s="2"/>
      <c r="CQ1075" s="2"/>
      <c r="CR1075" s="2"/>
      <c r="CS1075" s="2"/>
      <c r="CT1075" s="2"/>
      <c r="CU1075" s="2"/>
      <c r="CV1075" s="2"/>
      <c r="CW1075" s="2"/>
      <c r="CX1075" s="2"/>
      <c r="CY1075" s="2"/>
      <c r="CZ1075" s="2"/>
      <c r="DA1075" s="2"/>
      <c r="DB1075" s="2"/>
      <c r="DC1075" s="2"/>
      <c r="DD1075" s="2"/>
      <c r="DE1075" s="2"/>
      <c r="DF1075" s="2"/>
      <c r="DG1075" s="2"/>
      <c r="DH1075" s="2"/>
      <c r="DI1075" s="2"/>
      <c r="DJ1075" s="2"/>
      <c r="DK1075" s="2"/>
      <c r="DL1075" s="2"/>
      <c r="DM1075" s="2"/>
      <c r="DN1075" s="2"/>
      <c r="DO1075" s="2"/>
      <c r="DP1075" s="2"/>
      <c r="DQ1075" s="2"/>
      <c r="DR1075" s="2"/>
      <c r="DS1075" s="2"/>
      <c r="DT1075" s="2"/>
      <c r="DU1075" s="2"/>
      <c r="DV1075" s="2"/>
      <c r="DW1075" s="2"/>
      <c r="DX1075" s="2"/>
      <c r="DY1075" s="2"/>
      <c r="DZ1075" s="2"/>
      <c r="EA1075" s="2"/>
      <c r="EB1075" s="2"/>
      <c r="EC1075" s="2"/>
      <c r="ED1075" s="2"/>
      <c r="EE1075" s="2"/>
      <c r="EF1075" s="2"/>
      <c r="EG1075" s="2"/>
      <c r="EH1075" s="2"/>
      <c r="EI1075" s="2"/>
      <c r="EJ1075" s="2"/>
      <c r="EK1075" s="2"/>
      <c r="EL1075" s="2"/>
      <c r="EM1075" s="2"/>
      <c r="EN1075" s="2"/>
      <c r="EO1075" s="2"/>
      <c r="EP1075" s="2"/>
      <c r="EQ1075" s="2"/>
      <c r="ER1075" s="2"/>
      <c r="ES1075" s="2"/>
      <c r="ET1075" s="2"/>
      <c r="EU1075" s="2"/>
      <c r="EV1075" s="2"/>
      <c r="EW1075" s="2"/>
      <c r="EX1075" s="2"/>
      <c r="EY1075" s="2"/>
      <c r="EZ1075" s="2"/>
      <c r="FA1075" s="2"/>
      <c r="FB1075" s="2"/>
      <c r="FC1075" s="2"/>
    </row>
    <row r="1076" spans="5:159">
      <c r="E1076" s="2"/>
      <c r="F1076" s="2"/>
      <c r="G1076" s="2"/>
      <c r="H1076" s="2"/>
      <c r="I1076" s="2"/>
      <c r="J1076" s="2"/>
      <c r="K1076" s="2"/>
      <c r="L1076" s="2"/>
      <c r="M1076" s="2"/>
      <c r="N1076" s="2"/>
      <c r="O1076" s="2"/>
      <c r="P1076" s="2"/>
      <c r="Q1076" s="2"/>
      <c r="R1076" s="2"/>
      <c r="S1076" s="2"/>
      <c r="T1076" s="2"/>
      <c r="U1076" s="2"/>
      <c r="V1076" s="2"/>
      <c r="W1076" s="2"/>
      <c r="X1076" s="2"/>
      <c r="Y1076" s="2"/>
      <c r="Z1076" s="2"/>
      <c r="AA1076" s="2"/>
      <c r="AB1076" s="2"/>
      <c r="AC1076" s="2"/>
      <c r="AD1076" s="2"/>
      <c r="AE1076" s="2"/>
      <c r="AF1076" s="2"/>
      <c r="AG1076" s="2"/>
      <c r="AH1076" s="2"/>
      <c r="AI1076" s="2"/>
      <c r="AJ1076" s="2"/>
      <c r="AK1076" s="2"/>
      <c r="AL1076" s="2"/>
      <c r="AM1076" s="2"/>
      <c r="AN1076" s="2"/>
      <c r="AO1076" s="2"/>
      <c r="AP1076" s="2"/>
      <c r="AQ1076" s="2"/>
      <c r="AR1076" s="2"/>
      <c r="AS1076" s="2"/>
      <c r="AT1076" s="2"/>
      <c r="AU1076" s="2"/>
      <c r="AV1076" s="2"/>
      <c r="AW1076" s="2"/>
      <c r="AX1076" s="2"/>
      <c r="AY1076" s="2"/>
      <c r="AZ1076" s="2"/>
      <c r="BA1076" s="2"/>
      <c r="BB1076" s="2"/>
      <c r="BC1076" s="2"/>
      <c r="BD1076" s="2"/>
      <c r="BE1076" s="2"/>
      <c r="BF1076" s="2"/>
      <c r="BG1076" s="2"/>
      <c r="BH1076" s="2"/>
      <c r="BI1076" s="2"/>
      <c r="BJ1076" s="2"/>
      <c r="BK1076" s="2"/>
      <c r="BL1076" s="2"/>
      <c r="BM1076" s="2"/>
      <c r="BN1076" s="2"/>
      <c r="BO1076" s="2"/>
      <c r="BP1076" s="2"/>
      <c r="BQ1076" s="2"/>
      <c r="BR1076" s="2"/>
      <c r="BS1076" s="2"/>
      <c r="BT1076" s="2"/>
      <c r="BU1076" s="2"/>
      <c r="BV1076" s="2"/>
      <c r="BW1076" s="2"/>
      <c r="BX1076" s="2"/>
      <c r="BY1076" s="2"/>
      <c r="BZ1076" s="2"/>
      <c r="CA1076" s="2"/>
      <c r="CB1076" s="2"/>
      <c r="CC1076" s="2"/>
      <c r="CD1076" s="2"/>
      <c r="CE1076" s="2"/>
      <c r="CF1076" s="2"/>
      <c r="CG1076" s="2"/>
      <c r="CH1076" s="2"/>
      <c r="CI1076" s="2"/>
      <c r="CJ1076" s="2"/>
      <c r="CK1076" s="2"/>
      <c r="CL1076" s="2"/>
      <c r="CM1076" s="2"/>
      <c r="CN1076" s="2"/>
      <c r="CO1076" s="2"/>
      <c r="CP1076" s="2"/>
      <c r="CQ1076" s="2"/>
      <c r="CR1076" s="2"/>
      <c r="CS1076" s="2"/>
      <c r="CT1076" s="2"/>
      <c r="CU1076" s="2"/>
      <c r="CV1076" s="2"/>
      <c r="CW1076" s="2"/>
      <c r="CX1076" s="2"/>
      <c r="CY1076" s="2"/>
      <c r="CZ1076" s="2"/>
      <c r="DA1076" s="2"/>
      <c r="DB1076" s="2"/>
      <c r="DC1076" s="2"/>
      <c r="DD1076" s="2"/>
      <c r="DE1076" s="2"/>
      <c r="DF1076" s="2"/>
      <c r="DG1076" s="2"/>
      <c r="DH1076" s="2"/>
      <c r="DI1076" s="2"/>
      <c r="DJ1076" s="2"/>
      <c r="DK1076" s="2"/>
      <c r="DL1076" s="2"/>
      <c r="DM1076" s="2"/>
      <c r="DN1076" s="2"/>
      <c r="DO1076" s="2"/>
      <c r="DP1076" s="2"/>
      <c r="DQ1076" s="2"/>
      <c r="DR1076" s="2"/>
      <c r="DS1076" s="2"/>
      <c r="DT1076" s="2"/>
      <c r="DU1076" s="2"/>
      <c r="DV1076" s="2"/>
      <c r="DW1076" s="2"/>
      <c r="DX1076" s="2"/>
      <c r="DY1076" s="2"/>
      <c r="DZ1076" s="2"/>
      <c r="EA1076" s="2"/>
      <c r="EB1076" s="2"/>
      <c r="EC1076" s="2"/>
      <c r="ED1076" s="2"/>
      <c r="EE1076" s="2"/>
      <c r="EF1076" s="2"/>
      <c r="EG1076" s="2"/>
      <c r="EH1076" s="2"/>
      <c r="EI1076" s="2"/>
      <c r="EJ1076" s="2"/>
      <c r="EK1076" s="2"/>
      <c r="EL1076" s="2"/>
      <c r="EM1076" s="2"/>
      <c r="EN1076" s="2"/>
      <c r="EO1076" s="2"/>
      <c r="EP1076" s="2"/>
      <c r="EQ1076" s="2"/>
      <c r="ER1076" s="2"/>
      <c r="ES1076" s="2"/>
      <c r="ET1076" s="2"/>
      <c r="EU1076" s="2"/>
      <c r="EV1076" s="2"/>
      <c r="EW1076" s="2"/>
      <c r="EX1076" s="2"/>
      <c r="EY1076" s="2"/>
      <c r="EZ1076" s="2"/>
      <c r="FA1076" s="2"/>
      <c r="FB1076" s="2"/>
      <c r="FC1076" s="2"/>
    </row>
    <row r="1077" spans="5:159">
      <c r="E1077" s="2"/>
      <c r="F1077" s="2"/>
      <c r="G1077" s="2"/>
      <c r="H1077" s="2"/>
      <c r="I1077" s="2"/>
      <c r="J1077" s="2"/>
      <c r="K1077" s="2"/>
      <c r="L1077" s="2"/>
      <c r="M1077" s="2"/>
      <c r="N1077" s="2"/>
      <c r="O1077" s="2"/>
      <c r="P1077" s="2"/>
      <c r="Q1077" s="2"/>
      <c r="R1077" s="2"/>
      <c r="S1077" s="2"/>
      <c r="T1077" s="2"/>
      <c r="U1077" s="2"/>
      <c r="V1077" s="2"/>
      <c r="W1077" s="2"/>
      <c r="X1077" s="2"/>
      <c r="Y1077" s="2"/>
      <c r="Z1077" s="2"/>
      <c r="AA1077" s="2"/>
      <c r="AB1077" s="2"/>
      <c r="AC1077" s="2"/>
      <c r="AD1077" s="2"/>
      <c r="AE1077" s="2"/>
      <c r="AF1077" s="2"/>
      <c r="AG1077" s="2"/>
      <c r="AH1077" s="2"/>
      <c r="AI1077" s="2"/>
      <c r="AJ1077" s="2"/>
      <c r="AK1077" s="2"/>
      <c r="AL1077" s="2"/>
      <c r="AM1077" s="2"/>
      <c r="AN1077" s="2"/>
      <c r="AO1077" s="2"/>
      <c r="AP1077" s="2"/>
      <c r="AQ1077" s="2"/>
      <c r="AR1077" s="2"/>
      <c r="AS1077" s="2"/>
      <c r="AT1077" s="2"/>
      <c r="AU1077" s="2"/>
      <c r="AV1077" s="2"/>
      <c r="AW1077" s="2"/>
      <c r="AX1077" s="2"/>
      <c r="AY1077" s="2"/>
      <c r="AZ1077" s="2"/>
      <c r="BA1077" s="2"/>
      <c r="BB1077" s="2"/>
      <c r="BC1077" s="2"/>
      <c r="BD1077" s="2"/>
      <c r="BE1077" s="2"/>
      <c r="BF1077" s="2"/>
      <c r="BG1077" s="2"/>
      <c r="BH1077" s="2"/>
      <c r="BI1077" s="2"/>
      <c r="BJ1077" s="2"/>
      <c r="BK1077" s="2"/>
      <c r="BL1077" s="2"/>
      <c r="BM1077" s="2"/>
      <c r="BN1077" s="2"/>
      <c r="BO1077" s="2"/>
      <c r="BP1077" s="2"/>
      <c r="BQ1077" s="2"/>
      <c r="BR1077" s="2"/>
      <c r="BS1077" s="2"/>
      <c r="BT1077" s="2"/>
      <c r="BU1077" s="2"/>
      <c r="BV1077" s="2"/>
      <c r="BW1077" s="2"/>
      <c r="BX1077" s="2"/>
      <c r="BY1077" s="2"/>
      <c r="BZ1077" s="2"/>
      <c r="CA1077" s="2"/>
      <c r="CB1077" s="2"/>
      <c r="CC1077" s="2"/>
      <c r="CD1077" s="2"/>
      <c r="CE1077" s="2"/>
      <c r="CF1077" s="2"/>
      <c r="CG1077" s="2"/>
      <c r="CH1077" s="2"/>
      <c r="CI1077" s="2"/>
      <c r="CJ1077" s="2"/>
      <c r="CK1077" s="2"/>
      <c r="CL1077" s="2"/>
      <c r="CM1077" s="2"/>
      <c r="CN1077" s="2"/>
      <c r="CO1077" s="2"/>
      <c r="CP1077" s="2"/>
      <c r="CQ1077" s="2"/>
      <c r="CR1077" s="2"/>
      <c r="CS1077" s="2"/>
      <c r="CT1077" s="2"/>
      <c r="CU1077" s="2"/>
      <c r="CV1077" s="2"/>
      <c r="CW1077" s="2"/>
      <c r="CX1077" s="2"/>
      <c r="CY1077" s="2"/>
      <c r="CZ1077" s="2"/>
      <c r="DA1077" s="2"/>
      <c r="DB1077" s="2"/>
      <c r="DC1077" s="2"/>
      <c r="DD1077" s="2"/>
      <c r="DE1077" s="2"/>
      <c r="DF1077" s="2"/>
      <c r="DG1077" s="2"/>
      <c r="DH1077" s="2"/>
      <c r="DI1077" s="2"/>
      <c r="DJ1077" s="2"/>
      <c r="DK1077" s="2"/>
      <c r="DL1077" s="2"/>
      <c r="DM1077" s="2"/>
      <c r="DN1077" s="2"/>
      <c r="DO1077" s="2"/>
      <c r="DP1077" s="2"/>
      <c r="DQ1077" s="2"/>
      <c r="DR1077" s="2"/>
      <c r="DS1077" s="2"/>
      <c r="DT1077" s="2"/>
      <c r="DU1077" s="2"/>
      <c r="DV1077" s="2"/>
      <c r="DW1077" s="2"/>
      <c r="DX1077" s="2"/>
      <c r="DY1077" s="2"/>
      <c r="DZ1077" s="2"/>
      <c r="EA1077" s="2"/>
      <c r="EB1077" s="2"/>
      <c r="EC1077" s="2"/>
      <c r="ED1077" s="2"/>
      <c r="EE1077" s="2"/>
      <c r="EF1077" s="2"/>
      <c r="EG1077" s="2"/>
      <c r="EH1077" s="2"/>
      <c r="EI1077" s="2"/>
      <c r="EJ1077" s="2"/>
      <c r="EK1077" s="2"/>
      <c r="EL1077" s="2"/>
      <c r="EM1077" s="2"/>
      <c r="EN1077" s="2"/>
      <c r="EO1077" s="2"/>
      <c r="EP1077" s="2"/>
      <c r="EQ1077" s="2"/>
      <c r="ER1077" s="2"/>
      <c r="ES1077" s="2"/>
      <c r="ET1077" s="2"/>
      <c r="EU1077" s="2"/>
      <c r="EV1077" s="2"/>
      <c r="EW1077" s="2"/>
      <c r="EX1077" s="2"/>
      <c r="EY1077" s="2"/>
      <c r="EZ1077" s="2"/>
      <c r="FA1077" s="2"/>
      <c r="FB1077" s="2"/>
      <c r="FC1077" s="2"/>
    </row>
    <row r="1078" spans="5:159">
      <c r="E1078" s="2"/>
      <c r="F1078" s="2"/>
      <c r="G1078" s="2"/>
      <c r="H1078" s="2"/>
      <c r="I1078" s="2"/>
      <c r="J1078" s="2"/>
      <c r="K1078" s="2"/>
      <c r="L1078" s="2"/>
      <c r="M1078" s="2"/>
      <c r="N1078" s="2"/>
      <c r="O1078" s="2"/>
      <c r="P1078" s="2"/>
      <c r="Q1078" s="2"/>
      <c r="R1078" s="2"/>
      <c r="S1078" s="2"/>
      <c r="T1078" s="2"/>
      <c r="U1078" s="2"/>
      <c r="V1078" s="2"/>
      <c r="W1078" s="2"/>
      <c r="X1078" s="2"/>
      <c r="Y1078" s="2"/>
      <c r="Z1078" s="2"/>
      <c r="AA1078" s="2"/>
      <c r="AB1078" s="2"/>
      <c r="AC1078" s="2"/>
      <c r="AD1078" s="2"/>
      <c r="AE1078" s="2"/>
      <c r="AF1078" s="2"/>
      <c r="AG1078" s="2"/>
      <c r="AH1078" s="2"/>
      <c r="AI1078" s="2"/>
      <c r="AJ1078" s="2"/>
      <c r="AK1078" s="2"/>
      <c r="AL1078" s="2"/>
      <c r="AM1078" s="2"/>
      <c r="AN1078" s="2"/>
      <c r="AO1078" s="2"/>
      <c r="AP1078" s="2"/>
      <c r="AQ1078" s="2"/>
      <c r="AR1078" s="2"/>
      <c r="AS1078" s="2"/>
      <c r="AT1078" s="2"/>
      <c r="AU1078" s="2"/>
      <c r="AV1078" s="2"/>
      <c r="AW1078" s="2"/>
      <c r="AX1078" s="2"/>
      <c r="AY1078" s="2"/>
      <c r="AZ1078" s="2"/>
      <c r="BA1078" s="2"/>
      <c r="BB1078" s="2"/>
      <c r="BC1078" s="2"/>
      <c r="BD1078" s="2"/>
      <c r="BE1078" s="2"/>
      <c r="BF1078" s="2"/>
      <c r="BG1078" s="2"/>
      <c r="BH1078" s="2"/>
      <c r="BI1078" s="2"/>
      <c r="BJ1078" s="2"/>
      <c r="BK1078" s="2"/>
      <c r="BL1078" s="2"/>
      <c r="BM1078" s="2"/>
      <c r="BN1078" s="2"/>
      <c r="BO1078" s="2"/>
      <c r="BP1078" s="2"/>
      <c r="BQ1078" s="2"/>
      <c r="BR1078" s="2"/>
      <c r="BS1078" s="2"/>
      <c r="BT1078" s="2"/>
      <c r="BU1078" s="2"/>
      <c r="BV1078" s="2"/>
      <c r="BW1078" s="2"/>
      <c r="BX1078" s="2"/>
      <c r="BY1078" s="2"/>
      <c r="BZ1078" s="2"/>
      <c r="CA1078" s="2"/>
      <c r="CB1078" s="2"/>
      <c r="CC1078" s="2"/>
      <c r="CD1078" s="2"/>
      <c r="CE1078" s="2"/>
      <c r="CF1078" s="2"/>
      <c r="CG1078" s="2"/>
      <c r="CH1078" s="2"/>
      <c r="CI1078" s="2"/>
      <c r="CJ1078" s="2"/>
      <c r="CK1078" s="2"/>
      <c r="CL1078" s="2"/>
      <c r="CM1078" s="2"/>
      <c r="CN1078" s="2"/>
      <c r="CO1078" s="2"/>
      <c r="CP1078" s="2"/>
      <c r="CQ1078" s="2"/>
      <c r="CR1078" s="2"/>
      <c r="CS1078" s="2"/>
      <c r="CT1078" s="2"/>
      <c r="CU1078" s="2"/>
      <c r="CV1078" s="2"/>
      <c r="CW1078" s="2"/>
      <c r="CX1078" s="2"/>
      <c r="CY1078" s="2"/>
      <c r="CZ1078" s="2"/>
      <c r="DA1078" s="2"/>
      <c r="DB1078" s="2"/>
      <c r="DC1078" s="2"/>
      <c r="DD1078" s="2"/>
      <c r="DE1078" s="2"/>
      <c r="DF1078" s="2"/>
      <c r="DG1078" s="2"/>
      <c r="DH1078" s="2"/>
      <c r="DI1078" s="2"/>
      <c r="DJ1078" s="2"/>
      <c r="DK1078" s="2"/>
      <c r="DL1078" s="2"/>
      <c r="DM1078" s="2"/>
      <c r="DN1078" s="2"/>
      <c r="DO1078" s="2"/>
      <c r="DP1078" s="2"/>
      <c r="DQ1078" s="2"/>
      <c r="DR1078" s="2"/>
      <c r="DS1078" s="2"/>
      <c r="DT1078" s="2"/>
      <c r="DU1078" s="2"/>
      <c r="DV1078" s="2"/>
      <c r="DW1078" s="2"/>
      <c r="DX1078" s="2"/>
      <c r="DY1078" s="2"/>
      <c r="DZ1078" s="2"/>
      <c r="EA1078" s="2"/>
      <c r="EB1078" s="2"/>
      <c r="EC1078" s="2"/>
      <c r="ED1078" s="2"/>
      <c r="EE1078" s="2"/>
      <c r="EF1078" s="2"/>
      <c r="EG1078" s="2"/>
      <c r="EH1078" s="2"/>
      <c r="EI1078" s="2"/>
      <c r="EJ1078" s="2"/>
      <c r="EK1078" s="2"/>
      <c r="EL1078" s="2"/>
      <c r="EM1078" s="2"/>
      <c r="EN1078" s="2"/>
      <c r="EO1078" s="2"/>
      <c r="EP1078" s="2"/>
      <c r="EQ1078" s="2"/>
      <c r="ER1078" s="2"/>
      <c r="ES1078" s="2"/>
      <c r="ET1078" s="2"/>
      <c r="EU1078" s="2"/>
      <c r="EV1078" s="2"/>
      <c r="EW1078" s="2"/>
      <c r="EX1078" s="2"/>
      <c r="EY1078" s="2"/>
      <c r="EZ1078" s="2"/>
      <c r="FA1078" s="2"/>
      <c r="FB1078" s="2"/>
      <c r="FC1078" s="2"/>
    </row>
    <row r="1079" spans="5:159">
      <c r="E1079" s="2"/>
      <c r="F1079" s="2"/>
      <c r="G1079" s="2"/>
      <c r="H1079" s="2"/>
      <c r="I1079" s="2"/>
      <c r="J1079" s="2"/>
      <c r="K1079" s="2"/>
      <c r="L1079" s="2"/>
      <c r="M1079" s="2"/>
      <c r="N1079" s="2"/>
      <c r="O1079" s="2"/>
      <c r="P1079" s="2"/>
      <c r="Q1079" s="2"/>
      <c r="R1079" s="2"/>
      <c r="S1079" s="2"/>
      <c r="T1079" s="2"/>
      <c r="U1079" s="2"/>
      <c r="V1079" s="2"/>
      <c r="W1079" s="2"/>
      <c r="X1079" s="2"/>
      <c r="Y1079" s="2"/>
      <c r="Z1079" s="2"/>
      <c r="AA1079" s="2"/>
      <c r="AB1079" s="2"/>
      <c r="AC1079" s="2"/>
      <c r="AD1079" s="2"/>
      <c r="AE1079" s="2"/>
      <c r="AF1079" s="2"/>
      <c r="AG1079" s="2"/>
      <c r="AH1079" s="2"/>
      <c r="AI1079" s="2"/>
      <c r="AJ1079" s="2"/>
      <c r="AK1079" s="2"/>
      <c r="AL1079" s="2"/>
      <c r="AM1079" s="2"/>
      <c r="AN1079" s="2"/>
      <c r="AO1079" s="2"/>
      <c r="AP1079" s="2"/>
      <c r="AQ1079" s="2"/>
      <c r="AR1079" s="2"/>
      <c r="AS1079" s="2"/>
      <c r="AT1079" s="2"/>
      <c r="AU1079" s="2"/>
      <c r="AV1079" s="2"/>
      <c r="AW1079" s="2"/>
      <c r="AX1079" s="2"/>
      <c r="AY1079" s="2"/>
      <c r="AZ1079" s="2"/>
      <c r="BA1079" s="2"/>
      <c r="BB1079" s="2"/>
      <c r="BC1079" s="2"/>
      <c r="BD1079" s="2"/>
      <c r="BE1079" s="2"/>
      <c r="BF1079" s="2"/>
      <c r="BG1079" s="2"/>
      <c r="BH1079" s="2"/>
      <c r="BI1079" s="2"/>
      <c r="BJ1079" s="2"/>
      <c r="BK1079" s="2"/>
      <c r="BL1079" s="2"/>
      <c r="BM1079" s="2"/>
      <c r="BN1079" s="2"/>
      <c r="BO1079" s="2"/>
      <c r="BP1079" s="2"/>
      <c r="BQ1079" s="2"/>
      <c r="BR1079" s="2"/>
      <c r="BS1079" s="2"/>
      <c r="BT1079" s="2"/>
      <c r="BU1079" s="2"/>
      <c r="BV1079" s="2"/>
      <c r="BW1079" s="2"/>
      <c r="BX1079" s="2"/>
      <c r="BY1079" s="2"/>
      <c r="BZ1079" s="2"/>
      <c r="CA1079" s="2"/>
      <c r="CB1079" s="2"/>
      <c r="CC1079" s="2"/>
      <c r="CD1079" s="2"/>
      <c r="CE1079" s="2"/>
      <c r="CF1079" s="2"/>
      <c r="CG1079" s="2"/>
      <c r="CH1079" s="2"/>
      <c r="CI1079" s="2"/>
      <c r="CJ1079" s="2"/>
      <c r="CK1079" s="2"/>
      <c r="CL1079" s="2"/>
      <c r="CM1079" s="2"/>
      <c r="CN1079" s="2"/>
      <c r="CO1079" s="2"/>
      <c r="CP1079" s="2"/>
      <c r="CQ1079" s="2"/>
      <c r="CR1079" s="2"/>
      <c r="CS1079" s="2"/>
      <c r="CT1079" s="2"/>
      <c r="CU1079" s="2"/>
      <c r="CV1079" s="2"/>
      <c r="CW1079" s="2"/>
      <c r="CX1079" s="2"/>
      <c r="CY1079" s="2"/>
      <c r="CZ1079" s="2"/>
      <c r="DA1079" s="2"/>
      <c r="DB1079" s="2"/>
      <c r="DC1079" s="2"/>
      <c r="DD1079" s="2"/>
      <c r="DE1079" s="2"/>
      <c r="DF1079" s="2"/>
      <c r="DG1079" s="2"/>
      <c r="DH1079" s="2"/>
      <c r="DI1079" s="2"/>
      <c r="DJ1079" s="2"/>
      <c r="DK1079" s="2"/>
      <c r="DL1079" s="2"/>
      <c r="DM1079" s="2"/>
      <c r="DN1079" s="2"/>
      <c r="DO1079" s="2"/>
      <c r="DP1079" s="2"/>
      <c r="DQ1079" s="2"/>
      <c r="DR1079" s="2"/>
      <c r="DS1079" s="2"/>
      <c r="DT1079" s="2"/>
      <c r="DU1079" s="2"/>
      <c r="DV1079" s="2"/>
      <c r="DW1079" s="2"/>
      <c r="DX1079" s="2"/>
      <c r="DY1079" s="2"/>
      <c r="DZ1079" s="2"/>
      <c r="EA1079" s="2"/>
      <c r="EB1079" s="2"/>
      <c r="EC1079" s="2"/>
      <c r="ED1079" s="2"/>
      <c r="EE1079" s="2"/>
      <c r="EF1079" s="2"/>
      <c r="EG1079" s="2"/>
      <c r="EH1079" s="2"/>
      <c r="EI1079" s="2"/>
      <c r="EJ1079" s="2"/>
      <c r="EK1079" s="2"/>
      <c r="EL1079" s="2"/>
      <c r="EM1079" s="2"/>
      <c r="EN1079" s="2"/>
      <c r="EO1079" s="2"/>
      <c r="EP1079" s="2"/>
      <c r="EQ1079" s="2"/>
      <c r="ER1079" s="2"/>
      <c r="ES1079" s="2"/>
      <c r="ET1079" s="2"/>
      <c r="EU1079" s="2"/>
      <c r="EV1079" s="2"/>
      <c r="EW1079" s="2"/>
      <c r="EX1079" s="2"/>
      <c r="EY1079" s="2"/>
      <c r="EZ1079" s="2"/>
      <c r="FA1079" s="2"/>
      <c r="FB1079" s="2"/>
      <c r="FC1079" s="2"/>
    </row>
    <row r="1080" spans="5:159">
      <c r="E1080" s="2"/>
      <c r="F1080" s="2"/>
      <c r="G1080" s="2"/>
      <c r="H1080" s="2"/>
      <c r="I1080" s="2"/>
      <c r="J1080" s="2"/>
      <c r="K1080" s="2"/>
      <c r="L1080" s="2"/>
      <c r="M1080" s="2"/>
      <c r="N1080" s="2"/>
      <c r="O1080" s="2"/>
      <c r="P1080" s="2"/>
      <c r="Q1080" s="2"/>
      <c r="R1080" s="2"/>
      <c r="S1080" s="2"/>
      <c r="T1080" s="2"/>
      <c r="U1080" s="2"/>
      <c r="V1080" s="2"/>
      <c r="W1080" s="2"/>
      <c r="X1080" s="2"/>
      <c r="Y1080" s="2"/>
      <c r="Z1080" s="2"/>
      <c r="AA1080" s="2"/>
      <c r="AB1080" s="2"/>
      <c r="AC1080" s="2"/>
      <c r="AD1080" s="2"/>
      <c r="AE1080" s="2"/>
      <c r="AF1080" s="2"/>
      <c r="AG1080" s="2"/>
      <c r="AH1080" s="2"/>
      <c r="AI1080" s="2"/>
      <c r="AJ1080" s="2"/>
      <c r="AK1080" s="2"/>
      <c r="AL1080" s="2"/>
      <c r="AM1080" s="2"/>
      <c r="AN1080" s="2"/>
      <c r="AO1080" s="2"/>
      <c r="AP1080" s="2"/>
      <c r="AQ1080" s="2"/>
      <c r="AR1080" s="2"/>
      <c r="AS1080" s="2"/>
      <c r="AT1080" s="2"/>
      <c r="AU1080" s="2"/>
      <c r="AV1080" s="2"/>
      <c r="AW1080" s="2"/>
      <c r="AX1080" s="2"/>
      <c r="AY1080" s="2"/>
      <c r="AZ1080" s="2"/>
      <c r="BA1080" s="2"/>
      <c r="BB1080" s="2"/>
      <c r="BC1080" s="2"/>
      <c r="BD1080" s="2"/>
      <c r="BE1080" s="2"/>
      <c r="BF1080" s="2"/>
      <c r="BG1080" s="2"/>
      <c r="BH1080" s="2"/>
      <c r="BI1080" s="2"/>
      <c r="BJ1080" s="2"/>
      <c r="BK1080" s="2"/>
      <c r="BL1080" s="2"/>
      <c r="BM1080" s="2"/>
      <c r="BN1080" s="2"/>
      <c r="BO1080" s="2"/>
      <c r="BP1080" s="2"/>
      <c r="BQ1080" s="2"/>
      <c r="BR1080" s="2"/>
      <c r="BS1080" s="2"/>
      <c r="BT1080" s="2"/>
      <c r="BU1080" s="2"/>
      <c r="BV1080" s="2"/>
      <c r="BW1080" s="2"/>
      <c r="BX1080" s="2"/>
      <c r="BY1080" s="2"/>
      <c r="BZ1080" s="2"/>
      <c r="CA1080" s="2"/>
      <c r="CB1080" s="2"/>
      <c r="CC1080" s="2"/>
      <c r="CD1080" s="2"/>
      <c r="CE1080" s="2"/>
      <c r="CF1080" s="2"/>
      <c r="CG1080" s="2"/>
      <c r="CH1080" s="2"/>
      <c r="CI1080" s="2"/>
      <c r="CJ1080" s="2"/>
      <c r="CK1080" s="2"/>
      <c r="CL1080" s="2"/>
      <c r="CM1080" s="2"/>
      <c r="CN1080" s="2"/>
      <c r="CO1080" s="2"/>
      <c r="CP1080" s="2"/>
      <c r="CQ1080" s="2"/>
      <c r="CR1080" s="2"/>
      <c r="CS1080" s="2"/>
      <c r="CT1080" s="2"/>
      <c r="CU1080" s="2"/>
      <c r="CV1080" s="2"/>
      <c r="CW1080" s="2"/>
      <c r="CX1080" s="2"/>
      <c r="CY1080" s="2"/>
      <c r="CZ1080" s="2"/>
      <c r="DA1080" s="2"/>
      <c r="DB1080" s="2"/>
      <c r="DC1080" s="2"/>
      <c r="DD1080" s="2"/>
      <c r="DE1080" s="2"/>
      <c r="DF1080" s="2"/>
      <c r="DG1080" s="2"/>
      <c r="DH1080" s="2"/>
      <c r="DI1080" s="2"/>
      <c r="DJ1080" s="2"/>
      <c r="DK1080" s="2"/>
      <c r="DL1080" s="2"/>
      <c r="DM1080" s="2"/>
      <c r="DN1080" s="2"/>
      <c r="DO1080" s="2"/>
      <c r="DP1080" s="2"/>
      <c r="DQ1080" s="2"/>
      <c r="DR1080" s="2"/>
      <c r="DS1080" s="2"/>
      <c r="DT1080" s="2"/>
      <c r="DU1080" s="2"/>
      <c r="DV1080" s="2"/>
      <c r="DW1080" s="2"/>
      <c r="DX1080" s="2"/>
      <c r="DY1080" s="2"/>
      <c r="DZ1080" s="2"/>
      <c r="EA1080" s="2"/>
      <c r="EB1080" s="2"/>
      <c r="EC1080" s="2"/>
      <c r="ED1080" s="2"/>
      <c r="EE1080" s="2"/>
      <c r="EF1080" s="2"/>
      <c r="EG1080" s="2"/>
      <c r="EH1080" s="2"/>
      <c r="EI1080" s="2"/>
      <c r="EJ1080" s="2"/>
      <c r="EK1080" s="2"/>
      <c r="EL1080" s="2"/>
      <c r="EM1080" s="2"/>
      <c r="EN1080" s="2"/>
      <c r="EO1080" s="2"/>
      <c r="EP1080" s="2"/>
      <c r="EQ1080" s="2"/>
      <c r="ER1080" s="2"/>
      <c r="ES1080" s="2"/>
      <c r="ET1080" s="2"/>
      <c r="EU1080" s="2"/>
      <c r="EV1080" s="2"/>
      <c r="EW1080" s="2"/>
      <c r="EX1080" s="2"/>
      <c r="EY1080" s="2"/>
      <c r="EZ1080" s="2"/>
      <c r="FA1080" s="2"/>
      <c r="FB1080" s="2"/>
      <c r="FC1080" s="2"/>
    </row>
    <row r="1081" spans="5:159">
      <c r="E1081" s="2"/>
      <c r="F1081" s="2"/>
      <c r="G1081" s="2"/>
      <c r="H1081" s="2"/>
      <c r="I1081" s="2"/>
      <c r="J1081" s="2"/>
      <c r="K1081" s="2"/>
      <c r="L1081" s="2"/>
      <c r="M1081" s="2"/>
      <c r="N1081" s="2"/>
      <c r="O1081" s="2"/>
      <c r="P1081" s="2"/>
      <c r="Q1081" s="2"/>
      <c r="R1081" s="2"/>
      <c r="S1081" s="2"/>
      <c r="T1081" s="2"/>
      <c r="U1081" s="2"/>
      <c r="V1081" s="2"/>
      <c r="W1081" s="2"/>
      <c r="X1081" s="2"/>
      <c r="Y1081" s="2"/>
      <c r="Z1081" s="2"/>
      <c r="AA1081" s="2"/>
      <c r="AB1081" s="2"/>
      <c r="AC1081" s="2"/>
      <c r="AD1081" s="2"/>
      <c r="AE1081" s="2"/>
      <c r="AF1081" s="2"/>
      <c r="AG1081" s="2"/>
      <c r="AH1081" s="2"/>
      <c r="AI1081" s="2"/>
      <c r="AJ1081" s="2"/>
      <c r="AK1081" s="2"/>
      <c r="AL1081" s="2"/>
      <c r="AM1081" s="2"/>
      <c r="AN1081" s="2"/>
      <c r="AO1081" s="2"/>
      <c r="AP1081" s="2"/>
      <c r="AQ1081" s="2"/>
      <c r="AR1081" s="2"/>
      <c r="AS1081" s="2"/>
      <c r="AT1081" s="2"/>
      <c r="AU1081" s="2"/>
      <c r="AV1081" s="2"/>
      <c r="AW1081" s="2"/>
      <c r="AX1081" s="2"/>
      <c r="AY1081" s="2"/>
      <c r="AZ1081" s="2"/>
      <c r="BA1081" s="2"/>
      <c r="BB1081" s="2"/>
      <c r="BC1081" s="2"/>
      <c r="BD1081" s="2"/>
      <c r="BE1081" s="2"/>
      <c r="BF1081" s="2"/>
      <c r="BG1081" s="2"/>
      <c r="BH1081" s="2"/>
      <c r="BI1081" s="2"/>
      <c r="BJ1081" s="2"/>
      <c r="BK1081" s="2"/>
      <c r="BL1081" s="2"/>
      <c r="BM1081" s="2"/>
      <c r="BN1081" s="2"/>
      <c r="BO1081" s="2"/>
      <c r="BP1081" s="2"/>
      <c r="BQ1081" s="2"/>
      <c r="BR1081" s="2"/>
      <c r="BS1081" s="2"/>
      <c r="BT1081" s="2"/>
      <c r="BU1081" s="2"/>
      <c r="BV1081" s="2"/>
      <c r="BW1081" s="2"/>
      <c r="BX1081" s="2"/>
      <c r="BY1081" s="2"/>
      <c r="BZ1081" s="2"/>
      <c r="CA1081" s="2"/>
      <c r="CB1081" s="2"/>
      <c r="CC1081" s="2"/>
      <c r="CD1081" s="2"/>
      <c r="CE1081" s="2"/>
      <c r="CF1081" s="2"/>
      <c r="CG1081" s="2"/>
      <c r="CH1081" s="2"/>
      <c r="CI1081" s="2"/>
      <c r="CJ1081" s="2"/>
      <c r="CK1081" s="2"/>
      <c r="CL1081" s="2"/>
      <c r="CM1081" s="2"/>
      <c r="CN1081" s="2"/>
      <c r="CO1081" s="2"/>
      <c r="CP1081" s="2"/>
      <c r="CQ1081" s="2"/>
      <c r="CR1081" s="2"/>
      <c r="CS1081" s="2"/>
      <c r="CT1081" s="2"/>
      <c r="CU1081" s="2"/>
      <c r="CV1081" s="2"/>
      <c r="CW1081" s="2"/>
      <c r="CX1081" s="2"/>
      <c r="CY1081" s="2"/>
      <c r="CZ1081" s="2"/>
      <c r="DA1081" s="2"/>
      <c r="DB1081" s="2"/>
      <c r="DC1081" s="2"/>
      <c r="DD1081" s="2"/>
      <c r="DE1081" s="2"/>
      <c r="DF1081" s="2"/>
      <c r="DG1081" s="2"/>
      <c r="DH1081" s="2"/>
      <c r="DI1081" s="2"/>
      <c r="DJ1081" s="2"/>
      <c r="DK1081" s="2"/>
      <c r="DL1081" s="2"/>
      <c r="DM1081" s="2"/>
      <c r="DN1081" s="2"/>
      <c r="DO1081" s="2"/>
      <c r="DP1081" s="2"/>
      <c r="DQ1081" s="2"/>
      <c r="DR1081" s="2"/>
      <c r="DS1081" s="2"/>
      <c r="DT1081" s="2"/>
      <c r="DU1081" s="2"/>
      <c r="DV1081" s="2"/>
      <c r="DW1081" s="2"/>
      <c r="DX1081" s="2"/>
      <c r="DY1081" s="2"/>
      <c r="DZ1081" s="2"/>
      <c r="EA1081" s="2"/>
      <c r="EB1081" s="2"/>
      <c r="EC1081" s="2"/>
      <c r="ED1081" s="2"/>
      <c r="EE1081" s="2"/>
      <c r="EF1081" s="2"/>
      <c r="EG1081" s="2"/>
      <c r="EH1081" s="2"/>
      <c r="EI1081" s="2"/>
      <c r="EJ1081" s="2"/>
      <c r="EK1081" s="2"/>
      <c r="EL1081" s="2"/>
      <c r="EM1081" s="2"/>
      <c r="EN1081" s="2"/>
      <c r="EO1081" s="2"/>
      <c r="EP1081" s="2"/>
      <c r="EQ1081" s="2"/>
      <c r="ER1081" s="2"/>
      <c r="ES1081" s="2"/>
      <c r="ET1081" s="2"/>
      <c r="EU1081" s="2"/>
      <c r="EV1081" s="2"/>
      <c r="EW1081" s="2"/>
      <c r="EX1081" s="2"/>
      <c r="EY1081" s="2"/>
      <c r="EZ1081" s="2"/>
      <c r="FA1081" s="2"/>
      <c r="FB1081" s="2"/>
      <c r="FC1081" s="2"/>
    </row>
    <row r="1082" spans="5:159">
      <c r="E1082" s="2"/>
      <c r="F1082" s="2"/>
      <c r="G1082" s="2"/>
      <c r="H1082" s="2"/>
      <c r="I1082" s="2"/>
      <c r="J1082" s="2"/>
      <c r="K1082" s="2"/>
      <c r="L1082" s="2"/>
      <c r="M1082" s="2"/>
      <c r="N1082" s="2"/>
      <c r="O1082" s="2"/>
      <c r="P1082" s="2"/>
      <c r="Q1082" s="2"/>
      <c r="R1082" s="2"/>
      <c r="S1082" s="2"/>
      <c r="T1082" s="2"/>
      <c r="U1082" s="2"/>
      <c r="V1082" s="2"/>
      <c r="W1082" s="2"/>
      <c r="X1082" s="2"/>
      <c r="Y1082" s="2"/>
      <c r="Z1082" s="2"/>
      <c r="AA1082" s="2"/>
      <c r="AB1082" s="2"/>
      <c r="AC1082" s="2"/>
      <c r="AD1082" s="2"/>
      <c r="AE1082" s="2"/>
      <c r="AF1082" s="2"/>
      <c r="AG1082" s="2"/>
      <c r="AH1082" s="2"/>
      <c r="AI1082" s="2"/>
      <c r="AJ1082" s="2"/>
      <c r="AK1082" s="2"/>
      <c r="AL1082" s="2"/>
      <c r="AM1082" s="2"/>
      <c r="AN1082" s="2"/>
      <c r="AO1082" s="2"/>
      <c r="AP1082" s="2"/>
      <c r="AQ1082" s="2"/>
      <c r="AR1082" s="2"/>
      <c r="AS1082" s="2"/>
      <c r="AT1082" s="2"/>
      <c r="AU1082" s="2"/>
      <c r="AV1082" s="2"/>
      <c r="AW1082" s="2"/>
      <c r="AX1082" s="2"/>
      <c r="AY1082" s="2"/>
      <c r="AZ1082" s="2"/>
      <c r="BA1082" s="2"/>
      <c r="BB1082" s="2"/>
      <c r="BC1082" s="2"/>
      <c r="BD1082" s="2"/>
      <c r="BE1082" s="2"/>
      <c r="BF1082" s="2"/>
      <c r="BG1082" s="2"/>
      <c r="BH1082" s="2"/>
      <c r="BI1082" s="2"/>
      <c r="BJ1082" s="2"/>
      <c r="BK1082" s="2"/>
      <c r="BL1082" s="2"/>
      <c r="BM1082" s="2"/>
      <c r="BN1082" s="2"/>
      <c r="BO1082" s="2"/>
      <c r="BP1082" s="2"/>
      <c r="BQ1082" s="2"/>
      <c r="BR1082" s="2"/>
      <c r="BS1082" s="2"/>
      <c r="BT1082" s="2"/>
      <c r="BU1082" s="2"/>
      <c r="BV1082" s="2"/>
      <c r="BW1082" s="2"/>
      <c r="BX1082" s="2"/>
      <c r="BY1082" s="2"/>
      <c r="BZ1082" s="2"/>
      <c r="CA1082" s="2"/>
      <c r="CB1082" s="2"/>
      <c r="CC1082" s="2"/>
      <c r="CD1082" s="2"/>
      <c r="CE1082" s="2"/>
      <c r="CF1082" s="2"/>
      <c r="CG1082" s="2"/>
      <c r="CH1082" s="2"/>
      <c r="CI1082" s="2"/>
      <c r="CJ1082" s="2"/>
      <c r="CK1082" s="2"/>
      <c r="CL1082" s="2"/>
      <c r="CM1082" s="2"/>
      <c r="CN1082" s="2"/>
      <c r="CO1082" s="2"/>
      <c r="CP1082" s="2"/>
      <c r="CQ1082" s="2"/>
      <c r="CR1082" s="2"/>
      <c r="CS1082" s="2"/>
      <c r="CT1082" s="2"/>
      <c r="CU1082" s="2"/>
      <c r="CV1082" s="2"/>
      <c r="CW1082" s="2"/>
      <c r="CX1082" s="2"/>
      <c r="CY1082" s="2"/>
      <c r="CZ1082" s="2"/>
      <c r="DA1082" s="2"/>
      <c r="DB1082" s="2"/>
      <c r="DC1082" s="2"/>
      <c r="DD1082" s="2"/>
      <c r="DE1082" s="2"/>
      <c r="DF1082" s="2"/>
      <c r="DG1082" s="2"/>
      <c r="DH1082" s="2"/>
      <c r="DI1082" s="2"/>
      <c r="DJ1082" s="2"/>
      <c r="DK1082" s="2"/>
      <c r="DL1082" s="2"/>
      <c r="DM1082" s="2"/>
      <c r="DN1082" s="2"/>
      <c r="DO1082" s="2"/>
      <c r="DP1082" s="2"/>
      <c r="DQ1082" s="2"/>
      <c r="DR1082" s="2"/>
      <c r="DS1082" s="2"/>
      <c r="DT1082" s="2"/>
      <c r="DU1082" s="2"/>
      <c r="DV1082" s="2"/>
      <c r="DW1082" s="2"/>
      <c r="DX1082" s="2"/>
      <c r="DY1082" s="2"/>
      <c r="DZ1082" s="2"/>
      <c r="EA1082" s="2"/>
      <c r="EB1082" s="2"/>
      <c r="EC1082" s="2"/>
      <c r="ED1082" s="2"/>
      <c r="EE1082" s="2"/>
      <c r="EF1082" s="2"/>
      <c r="EG1082" s="2"/>
      <c r="EH1082" s="2"/>
      <c r="EI1082" s="2"/>
      <c r="EJ1082" s="2"/>
      <c r="EK1082" s="2"/>
      <c r="EL1082" s="2"/>
      <c r="EM1082" s="2"/>
      <c r="EN1082" s="2"/>
      <c r="EO1082" s="2"/>
      <c r="EP1082" s="2"/>
      <c r="EQ1082" s="2"/>
      <c r="ER1082" s="2"/>
      <c r="ES1082" s="2"/>
      <c r="ET1082" s="2"/>
      <c r="EU1082" s="2"/>
      <c r="EV1082" s="2"/>
      <c r="EW1082" s="2"/>
      <c r="EX1082" s="2"/>
      <c r="EY1082" s="2"/>
      <c r="EZ1082" s="2"/>
      <c r="FA1082" s="2"/>
      <c r="FB1082" s="2"/>
      <c r="FC1082" s="2"/>
    </row>
    <row r="1083" spans="5:159">
      <c r="E1083" s="2"/>
      <c r="F1083" s="2"/>
      <c r="G1083" s="2"/>
      <c r="H1083" s="2"/>
      <c r="I1083" s="2"/>
      <c r="J1083" s="2"/>
      <c r="K1083" s="2"/>
      <c r="L1083" s="2"/>
      <c r="M1083" s="2"/>
      <c r="N1083" s="2"/>
      <c r="O1083" s="2"/>
      <c r="P1083" s="2"/>
      <c r="Q1083" s="2"/>
      <c r="R1083" s="2"/>
      <c r="S1083" s="2"/>
      <c r="T1083" s="2"/>
      <c r="U1083" s="2"/>
      <c r="V1083" s="2"/>
      <c r="W1083" s="2"/>
      <c r="X1083" s="2"/>
      <c r="Y1083" s="2"/>
      <c r="Z1083" s="2"/>
      <c r="AA1083" s="2"/>
      <c r="AB1083" s="2"/>
      <c r="AC1083" s="2"/>
      <c r="AD1083" s="2"/>
      <c r="AE1083" s="2"/>
      <c r="AF1083" s="2"/>
      <c r="AG1083" s="2"/>
      <c r="AH1083" s="2"/>
      <c r="AI1083" s="2"/>
      <c r="AJ1083" s="2"/>
      <c r="AK1083" s="2"/>
      <c r="AL1083" s="2"/>
      <c r="AM1083" s="2"/>
      <c r="AN1083" s="2"/>
      <c r="AO1083" s="2"/>
      <c r="AP1083" s="2"/>
      <c r="AQ1083" s="2"/>
      <c r="AR1083" s="2"/>
      <c r="AS1083" s="2"/>
      <c r="AT1083" s="2"/>
      <c r="AU1083" s="2"/>
      <c r="AV1083" s="2"/>
      <c r="AW1083" s="2"/>
      <c r="AX1083" s="2"/>
      <c r="AY1083" s="2"/>
      <c r="AZ1083" s="2"/>
      <c r="BA1083" s="2"/>
      <c r="BB1083" s="2"/>
      <c r="BC1083" s="2"/>
      <c r="BD1083" s="2"/>
      <c r="BE1083" s="2"/>
      <c r="BF1083" s="2"/>
      <c r="BG1083" s="2"/>
      <c r="BH1083" s="2"/>
      <c r="BI1083" s="2"/>
      <c r="BJ1083" s="2"/>
      <c r="BK1083" s="2"/>
      <c r="BL1083" s="2"/>
      <c r="BM1083" s="2"/>
      <c r="BN1083" s="2"/>
      <c r="BO1083" s="2"/>
      <c r="BP1083" s="2"/>
      <c r="BQ1083" s="2"/>
      <c r="BR1083" s="2"/>
      <c r="BS1083" s="2"/>
      <c r="BT1083" s="2"/>
      <c r="BU1083" s="2"/>
      <c r="BV1083" s="2"/>
      <c r="BW1083" s="2"/>
      <c r="BX1083" s="2"/>
      <c r="BY1083" s="2"/>
      <c r="BZ1083" s="2"/>
      <c r="CA1083" s="2"/>
      <c r="CB1083" s="2"/>
      <c r="CC1083" s="2"/>
      <c r="CD1083" s="2"/>
      <c r="CE1083" s="2"/>
      <c r="CF1083" s="2"/>
      <c r="CG1083" s="2"/>
      <c r="CH1083" s="2"/>
      <c r="CI1083" s="2"/>
      <c r="CJ1083" s="2"/>
      <c r="CK1083" s="2"/>
      <c r="CL1083" s="2"/>
      <c r="CM1083" s="2"/>
      <c r="CN1083" s="2"/>
      <c r="CO1083" s="2"/>
      <c r="CP1083" s="2"/>
      <c r="CQ1083" s="2"/>
      <c r="CR1083" s="2"/>
      <c r="CS1083" s="2"/>
      <c r="CT1083" s="2"/>
      <c r="CU1083" s="2"/>
      <c r="CV1083" s="2"/>
      <c r="CW1083" s="2"/>
      <c r="CX1083" s="2"/>
      <c r="CY1083" s="2"/>
      <c r="CZ1083" s="2"/>
      <c r="DA1083" s="2"/>
      <c r="DB1083" s="2"/>
      <c r="DC1083" s="2"/>
      <c r="DD1083" s="2"/>
      <c r="DE1083" s="2"/>
      <c r="DF1083" s="2"/>
      <c r="DG1083" s="2"/>
      <c r="DH1083" s="2"/>
      <c r="DI1083" s="2"/>
      <c r="DJ1083" s="2"/>
      <c r="DK1083" s="2"/>
      <c r="DL1083" s="2"/>
      <c r="DM1083" s="2"/>
      <c r="DN1083" s="2"/>
      <c r="DO1083" s="2"/>
      <c r="DP1083" s="2"/>
      <c r="DQ1083" s="2"/>
      <c r="DR1083" s="2"/>
      <c r="DS1083" s="2"/>
      <c r="DT1083" s="2"/>
      <c r="DU1083" s="2"/>
      <c r="DV1083" s="2"/>
      <c r="DW1083" s="2"/>
      <c r="DX1083" s="2"/>
      <c r="DY1083" s="2"/>
      <c r="DZ1083" s="2"/>
      <c r="EA1083" s="2"/>
      <c r="EB1083" s="2"/>
      <c r="EC1083" s="2"/>
      <c r="ED1083" s="2"/>
      <c r="EE1083" s="2"/>
      <c r="EF1083" s="2"/>
      <c r="EG1083" s="2"/>
      <c r="EH1083" s="2"/>
      <c r="EI1083" s="2"/>
      <c r="EJ1083" s="2"/>
      <c r="EK1083" s="2"/>
      <c r="EL1083" s="2"/>
      <c r="EM1083" s="2"/>
      <c r="EN1083" s="2"/>
      <c r="EO1083" s="2"/>
      <c r="EP1083" s="2"/>
      <c r="EQ1083" s="2"/>
      <c r="ER1083" s="2"/>
      <c r="ES1083" s="2"/>
      <c r="ET1083" s="2"/>
      <c r="EU1083" s="2"/>
      <c r="EV1083" s="2"/>
      <c r="EW1083" s="2"/>
      <c r="EX1083" s="2"/>
      <c r="EY1083" s="2"/>
      <c r="EZ1083" s="2"/>
      <c r="FA1083" s="2"/>
      <c r="FB1083" s="2"/>
      <c r="FC1083" s="2"/>
    </row>
    <row r="1084" spans="5:159">
      <c r="E1084" s="2"/>
      <c r="F1084" s="2"/>
      <c r="G1084" s="2"/>
      <c r="H1084" s="2"/>
      <c r="I1084" s="2"/>
      <c r="J1084" s="2"/>
      <c r="K1084" s="2"/>
      <c r="L1084" s="2"/>
      <c r="M1084" s="2"/>
      <c r="N1084" s="2"/>
      <c r="O1084" s="2"/>
      <c r="P1084" s="2"/>
      <c r="Q1084" s="2"/>
      <c r="R1084" s="2"/>
      <c r="S1084" s="2"/>
      <c r="T1084" s="2"/>
      <c r="U1084" s="2"/>
      <c r="V1084" s="2"/>
      <c r="W1084" s="2"/>
      <c r="X1084" s="2"/>
      <c r="Y1084" s="2"/>
      <c r="Z1084" s="2"/>
      <c r="AA1084" s="2"/>
      <c r="AB1084" s="2"/>
      <c r="AC1084" s="2"/>
      <c r="AD1084" s="2"/>
      <c r="AE1084" s="2"/>
      <c r="AF1084" s="2"/>
      <c r="AG1084" s="2"/>
      <c r="AH1084" s="2"/>
      <c r="AI1084" s="2"/>
      <c r="AJ1084" s="2"/>
      <c r="AK1084" s="2"/>
      <c r="AL1084" s="2"/>
      <c r="AM1084" s="2"/>
      <c r="AN1084" s="2"/>
      <c r="AO1084" s="2"/>
      <c r="AP1084" s="2"/>
      <c r="AQ1084" s="2"/>
      <c r="AR1084" s="2"/>
      <c r="AS1084" s="2"/>
      <c r="AT1084" s="2"/>
      <c r="AU1084" s="2"/>
      <c r="AV1084" s="2"/>
      <c r="AW1084" s="2"/>
      <c r="AX1084" s="2"/>
      <c r="AY1084" s="2"/>
      <c r="AZ1084" s="2"/>
      <c r="BA1084" s="2"/>
      <c r="BB1084" s="2"/>
      <c r="BC1084" s="2"/>
      <c r="BD1084" s="2"/>
      <c r="BE1084" s="2"/>
      <c r="BF1084" s="2"/>
      <c r="BG1084" s="2"/>
      <c r="BH1084" s="2"/>
      <c r="BI1084" s="2"/>
      <c r="BJ1084" s="2"/>
      <c r="BK1084" s="2"/>
      <c r="BL1084" s="2"/>
      <c r="BM1084" s="2"/>
      <c r="BN1084" s="2"/>
      <c r="BO1084" s="2"/>
      <c r="BP1084" s="2"/>
      <c r="BQ1084" s="2"/>
      <c r="BR1084" s="2"/>
      <c r="BS1084" s="2"/>
      <c r="BT1084" s="2"/>
      <c r="BU1084" s="2"/>
      <c r="BV1084" s="2"/>
      <c r="BW1084" s="2"/>
      <c r="BX1084" s="2"/>
      <c r="BY1084" s="2"/>
      <c r="BZ1084" s="2"/>
      <c r="CA1084" s="2"/>
      <c r="CB1084" s="2"/>
      <c r="CC1084" s="2"/>
      <c r="CD1084" s="2"/>
      <c r="CE1084" s="2"/>
      <c r="CF1084" s="2"/>
      <c r="CG1084" s="2"/>
      <c r="CH1084" s="2"/>
      <c r="CI1084" s="2"/>
      <c r="CJ1084" s="2"/>
      <c r="CK1084" s="2"/>
      <c r="CL1084" s="2"/>
      <c r="CM1084" s="2"/>
      <c r="CN1084" s="2"/>
      <c r="CO1084" s="2"/>
      <c r="CP1084" s="2"/>
      <c r="CQ1084" s="2"/>
      <c r="CR1084" s="2"/>
      <c r="CS1084" s="2"/>
      <c r="CT1084" s="2"/>
      <c r="CU1084" s="2"/>
      <c r="CV1084" s="2"/>
      <c r="CW1084" s="2"/>
      <c r="CX1084" s="2"/>
      <c r="CY1084" s="2"/>
      <c r="CZ1084" s="2"/>
      <c r="DA1084" s="2"/>
      <c r="DB1084" s="2"/>
      <c r="DC1084" s="2"/>
      <c r="DD1084" s="2"/>
      <c r="DE1084" s="2"/>
      <c r="DF1084" s="2"/>
      <c r="DG1084" s="2"/>
      <c r="DH1084" s="2"/>
      <c r="DI1084" s="2"/>
      <c r="DJ1084" s="2"/>
      <c r="DK1084" s="2"/>
      <c r="DL1084" s="2"/>
      <c r="DM1084" s="2"/>
      <c r="DN1084" s="2"/>
      <c r="DO1084" s="2"/>
      <c r="DP1084" s="2"/>
      <c r="DQ1084" s="2"/>
      <c r="DR1084" s="2"/>
      <c r="DS1084" s="2"/>
      <c r="DT1084" s="2"/>
      <c r="DU1084" s="2"/>
      <c r="DV1084" s="2"/>
      <c r="DW1084" s="2"/>
      <c r="DX1084" s="2"/>
      <c r="DY1084" s="2"/>
      <c r="DZ1084" s="2"/>
      <c r="EA1084" s="2"/>
      <c r="EB1084" s="2"/>
      <c r="EC1084" s="2"/>
      <c r="ED1084" s="2"/>
      <c r="EE1084" s="2"/>
      <c r="EF1084" s="2"/>
      <c r="EG1084" s="2"/>
      <c r="EH1084" s="2"/>
      <c r="EI1084" s="2"/>
      <c r="EJ1084" s="2"/>
      <c r="EK1084" s="2"/>
      <c r="EL1084" s="2"/>
      <c r="EM1084" s="2"/>
      <c r="EN1084" s="2"/>
      <c r="EO1084" s="2"/>
      <c r="EP1084" s="2"/>
      <c r="EQ1084" s="2"/>
      <c r="ER1084" s="2"/>
      <c r="ES1084" s="2"/>
      <c r="ET1084" s="2"/>
      <c r="EU1084" s="2"/>
      <c r="EV1084" s="2"/>
      <c r="EW1084" s="2"/>
      <c r="EX1084" s="2"/>
      <c r="EY1084" s="2"/>
      <c r="EZ1084" s="2"/>
      <c r="FA1084" s="2"/>
      <c r="FB1084" s="2"/>
      <c r="FC1084" s="2"/>
    </row>
    <row r="1085" spans="5:159">
      <c r="E1085" s="2"/>
      <c r="F1085" s="2"/>
      <c r="G1085" s="2"/>
      <c r="H1085" s="2"/>
      <c r="I1085" s="2"/>
      <c r="J1085" s="2"/>
      <c r="K1085" s="2"/>
      <c r="L1085" s="2"/>
      <c r="M1085" s="2"/>
      <c r="N1085" s="2"/>
      <c r="O1085" s="2"/>
      <c r="P1085" s="2"/>
      <c r="Q1085" s="2"/>
      <c r="R1085" s="2"/>
      <c r="S1085" s="2"/>
      <c r="T1085" s="2"/>
      <c r="U1085" s="2"/>
      <c r="V1085" s="2"/>
      <c r="W1085" s="2"/>
      <c r="X1085" s="2"/>
      <c r="Y1085" s="2"/>
      <c r="Z1085" s="2"/>
      <c r="AA1085" s="2"/>
      <c r="AB1085" s="2"/>
      <c r="AC1085" s="2"/>
      <c r="AD1085" s="2"/>
      <c r="AE1085" s="2"/>
      <c r="AF1085" s="2"/>
      <c r="AG1085" s="2"/>
      <c r="AH1085" s="2"/>
      <c r="AI1085" s="2"/>
      <c r="AJ1085" s="2"/>
      <c r="AK1085" s="2"/>
      <c r="AL1085" s="2"/>
      <c r="AM1085" s="2"/>
      <c r="AN1085" s="2"/>
      <c r="AO1085" s="2"/>
      <c r="AP1085" s="2"/>
      <c r="AQ1085" s="2"/>
      <c r="AR1085" s="2"/>
      <c r="AS1085" s="2"/>
      <c r="AT1085" s="2"/>
      <c r="AU1085" s="2"/>
      <c r="AV1085" s="2"/>
      <c r="AW1085" s="2"/>
      <c r="AX1085" s="2"/>
      <c r="AY1085" s="2"/>
      <c r="AZ1085" s="2"/>
      <c r="BA1085" s="2"/>
      <c r="BB1085" s="2"/>
      <c r="BC1085" s="2"/>
      <c r="BD1085" s="2"/>
      <c r="BE1085" s="2"/>
      <c r="BF1085" s="2"/>
      <c r="BG1085" s="2"/>
      <c r="BH1085" s="2"/>
      <c r="BI1085" s="2"/>
      <c r="BJ1085" s="2"/>
      <c r="BK1085" s="2"/>
      <c r="BL1085" s="2"/>
      <c r="BM1085" s="2"/>
      <c r="BN1085" s="2"/>
      <c r="BO1085" s="2"/>
      <c r="BP1085" s="2"/>
      <c r="BQ1085" s="2"/>
      <c r="BR1085" s="2"/>
      <c r="BS1085" s="2"/>
      <c r="BT1085" s="2"/>
      <c r="BU1085" s="2"/>
      <c r="BV1085" s="2"/>
      <c r="BW1085" s="2"/>
      <c r="BX1085" s="2"/>
      <c r="BY1085" s="2"/>
      <c r="BZ1085" s="2"/>
      <c r="CA1085" s="2"/>
      <c r="CB1085" s="2"/>
      <c r="CC1085" s="2"/>
      <c r="CD1085" s="2"/>
      <c r="CE1085" s="2"/>
      <c r="CF1085" s="2"/>
      <c r="CG1085" s="2"/>
      <c r="CH1085" s="2"/>
      <c r="CI1085" s="2"/>
      <c r="CJ1085" s="2"/>
      <c r="CK1085" s="2"/>
      <c r="CL1085" s="2"/>
      <c r="CM1085" s="2"/>
      <c r="CN1085" s="2"/>
      <c r="CO1085" s="2"/>
      <c r="CP1085" s="2"/>
      <c r="CQ1085" s="2"/>
      <c r="CR1085" s="2"/>
      <c r="CS1085" s="2"/>
      <c r="CT1085" s="2"/>
      <c r="CU1085" s="2"/>
      <c r="CV1085" s="2"/>
      <c r="CW1085" s="2"/>
      <c r="CX1085" s="2"/>
      <c r="CY1085" s="2"/>
      <c r="CZ1085" s="2"/>
      <c r="DA1085" s="2"/>
      <c r="DB1085" s="2"/>
      <c r="DC1085" s="2"/>
      <c r="DD1085" s="2"/>
      <c r="DE1085" s="2"/>
      <c r="DF1085" s="2"/>
      <c r="DG1085" s="2"/>
      <c r="DH1085" s="2"/>
      <c r="DI1085" s="2"/>
      <c r="DJ1085" s="2"/>
      <c r="DK1085" s="2"/>
      <c r="DL1085" s="2"/>
      <c r="DM1085" s="2"/>
      <c r="DN1085" s="2"/>
      <c r="DO1085" s="2"/>
      <c r="DP1085" s="2"/>
      <c r="DQ1085" s="2"/>
      <c r="DR1085" s="2"/>
      <c r="DS1085" s="2"/>
      <c r="DT1085" s="2"/>
      <c r="DU1085" s="2"/>
      <c r="DV1085" s="2"/>
      <c r="DW1085" s="2"/>
      <c r="DX1085" s="2"/>
      <c r="DY1085" s="2"/>
      <c r="DZ1085" s="2"/>
      <c r="EA1085" s="2"/>
      <c r="EB1085" s="2"/>
      <c r="EC1085" s="2"/>
      <c r="ED1085" s="2"/>
      <c r="EE1085" s="2"/>
      <c r="EF1085" s="2"/>
      <c r="EG1085" s="2"/>
      <c r="EH1085" s="2"/>
      <c r="EI1085" s="2"/>
      <c r="EJ1085" s="2"/>
      <c r="EK1085" s="2"/>
      <c r="EL1085" s="2"/>
      <c r="EM1085" s="2"/>
      <c r="EN1085" s="2"/>
      <c r="EO1085" s="2"/>
      <c r="EP1085" s="2"/>
      <c r="EQ1085" s="2"/>
      <c r="ER1085" s="2"/>
      <c r="ES1085" s="2"/>
      <c r="ET1085" s="2"/>
      <c r="EU1085" s="2"/>
      <c r="EV1085" s="2"/>
      <c r="EW1085" s="2"/>
      <c r="EX1085" s="2"/>
      <c r="EY1085" s="2"/>
      <c r="EZ1085" s="2"/>
      <c r="FA1085" s="2"/>
      <c r="FB1085" s="2"/>
      <c r="FC1085" s="2"/>
    </row>
    <row r="1086" spans="5:159">
      <c r="E1086" s="2"/>
      <c r="F1086" s="2"/>
      <c r="G1086" s="2"/>
      <c r="H1086" s="2"/>
      <c r="I1086" s="2"/>
      <c r="J1086" s="2"/>
      <c r="K1086" s="2"/>
      <c r="L1086" s="2"/>
      <c r="M1086" s="2"/>
      <c r="N1086" s="2"/>
      <c r="O1086" s="2"/>
      <c r="P1086" s="2"/>
      <c r="Q1086" s="2"/>
      <c r="R1086" s="2"/>
      <c r="S1086" s="2"/>
      <c r="T1086" s="2"/>
      <c r="U1086" s="2"/>
      <c r="V1086" s="2"/>
      <c r="W1086" s="2"/>
      <c r="X1086" s="2"/>
      <c r="Y1086" s="2"/>
      <c r="Z1086" s="2"/>
      <c r="AA1086" s="2"/>
      <c r="AB1086" s="2"/>
      <c r="AC1086" s="2"/>
      <c r="AD1086" s="2"/>
      <c r="AE1086" s="2"/>
      <c r="AF1086" s="2"/>
      <c r="AG1086" s="2"/>
      <c r="AH1086" s="2"/>
      <c r="AI1086" s="2"/>
      <c r="AJ1086" s="2"/>
      <c r="AK1086" s="2"/>
      <c r="AL1086" s="2"/>
      <c r="AM1086" s="2"/>
      <c r="AN1086" s="2"/>
      <c r="AO1086" s="2"/>
      <c r="AP1086" s="2"/>
      <c r="AQ1086" s="2"/>
      <c r="AR1086" s="2"/>
      <c r="AS1086" s="2"/>
      <c r="AT1086" s="2"/>
      <c r="AU1086" s="2"/>
      <c r="AV1086" s="2"/>
      <c r="AW1086" s="2"/>
      <c r="AX1086" s="2"/>
      <c r="AY1086" s="2"/>
      <c r="AZ1086" s="2"/>
      <c r="BA1086" s="2"/>
      <c r="BB1086" s="2"/>
      <c r="BC1086" s="2"/>
      <c r="BD1086" s="2"/>
      <c r="BE1086" s="2"/>
      <c r="BF1086" s="2"/>
      <c r="BG1086" s="2"/>
      <c r="BH1086" s="2"/>
      <c r="BI1086" s="2"/>
      <c r="BJ1086" s="2"/>
      <c r="BK1086" s="2"/>
      <c r="BL1086" s="2"/>
      <c r="BM1086" s="2"/>
      <c r="BN1086" s="2"/>
      <c r="BO1086" s="2"/>
      <c r="BP1086" s="2"/>
      <c r="BQ1086" s="2"/>
      <c r="BR1086" s="2"/>
      <c r="BS1086" s="2"/>
      <c r="BT1086" s="2"/>
      <c r="BU1086" s="2"/>
      <c r="BV1086" s="2"/>
      <c r="BW1086" s="2"/>
      <c r="BX1086" s="2"/>
      <c r="BY1086" s="2"/>
      <c r="BZ1086" s="2"/>
      <c r="CA1086" s="2"/>
      <c r="CB1086" s="2"/>
      <c r="CC1086" s="2"/>
      <c r="CD1086" s="2"/>
      <c r="CE1086" s="2"/>
      <c r="CF1086" s="2"/>
      <c r="CG1086" s="2"/>
      <c r="CH1086" s="2"/>
      <c r="CI1086" s="2"/>
      <c r="CJ1086" s="2"/>
      <c r="CK1086" s="2"/>
      <c r="CL1086" s="2"/>
      <c r="CM1086" s="2"/>
      <c r="CN1086" s="2"/>
      <c r="CO1086" s="2"/>
      <c r="CP1086" s="2"/>
      <c r="CQ1086" s="2"/>
      <c r="CR1086" s="2"/>
      <c r="CS1086" s="2"/>
      <c r="CT1086" s="2"/>
      <c r="CU1086" s="2"/>
      <c r="CV1086" s="2"/>
      <c r="CW1086" s="2"/>
      <c r="CX1086" s="2"/>
      <c r="CY1086" s="2"/>
      <c r="CZ1086" s="2"/>
      <c r="DA1086" s="2"/>
      <c r="DB1086" s="2"/>
      <c r="DC1086" s="2"/>
      <c r="DD1086" s="2"/>
      <c r="DE1086" s="2"/>
      <c r="DF1086" s="2"/>
      <c r="DG1086" s="2"/>
      <c r="DH1086" s="2"/>
      <c r="DI1086" s="2"/>
      <c r="DJ1086" s="2"/>
      <c r="DK1086" s="2"/>
      <c r="DL1086" s="2"/>
      <c r="DM1086" s="2"/>
      <c r="DN1086" s="2"/>
      <c r="DO1086" s="2"/>
      <c r="DP1086" s="2"/>
      <c r="DQ1086" s="2"/>
      <c r="DR1086" s="2"/>
      <c r="DS1086" s="2"/>
      <c r="DT1086" s="2"/>
      <c r="DU1086" s="2"/>
      <c r="DV1086" s="2"/>
      <c r="DW1086" s="2"/>
      <c r="DX1086" s="2"/>
      <c r="DY1086" s="2"/>
      <c r="DZ1086" s="2"/>
      <c r="EA1086" s="2"/>
      <c r="EB1086" s="2"/>
      <c r="EC1086" s="2"/>
      <c r="ED1086" s="2"/>
      <c r="EE1086" s="2"/>
      <c r="EF1086" s="2"/>
      <c r="EG1086" s="2"/>
      <c r="EH1086" s="2"/>
      <c r="EI1086" s="2"/>
      <c r="EJ1086" s="2"/>
      <c r="EK1086" s="2"/>
      <c r="EL1086" s="2"/>
      <c r="EM1086" s="2"/>
      <c r="EN1086" s="2"/>
      <c r="EO1086" s="2"/>
      <c r="EP1086" s="2"/>
      <c r="EQ1086" s="2"/>
      <c r="ER1086" s="2"/>
      <c r="ES1086" s="2"/>
      <c r="ET1086" s="2"/>
      <c r="EU1086" s="2"/>
      <c r="EV1086" s="2"/>
      <c r="EW1086" s="2"/>
      <c r="EX1086" s="2"/>
      <c r="EY1086" s="2"/>
      <c r="EZ1086" s="2"/>
      <c r="FA1086" s="2"/>
      <c r="FB1086" s="2"/>
      <c r="FC1086" s="2"/>
    </row>
    <row r="1087" spans="5:159">
      <c r="E1087" s="2"/>
      <c r="F1087" s="2"/>
      <c r="G1087" s="2"/>
      <c r="H1087" s="2"/>
      <c r="I1087" s="2"/>
      <c r="J1087" s="2"/>
      <c r="K1087" s="2"/>
      <c r="L1087" s="2"/>
      <c r="M1087" s="2"/>
      <c r="N1087" s="2"/>
      <c r="O1087" s="2"/>
      <c r="P1087" s="2"/>
      <c r="Q1087" s="2"/>
      <c r="R1087" s="2"/>
      <c r="S1087" s="2"/>
      <c r="T1087" s="2"/>
      <c r="U1087" s="2"/>
      <c r="V1087" s="2"/>
      <c r="W1087" s="2"/>
      <c r="X1087" s="2"/>
      <c r="Y1087" s="2"/>
      <c r="Z1087" s="2"/>
      <c r="AA1087" s="2"/>
      <c r="AB1087" s="2"/>
      <c r="AC1087" s="2"/>
      <c r="AD1087" s="2"/>
      <c r="AE1087" s="2"/>
      <c r="AF1087" s="2"/>
      <c r="AG1087" s="2"/>
      <c r="AH1087" s="2"/>
      <c r="AI1087" s="2"/>
      <c r="AJ1087" s="2"/>
      <c r="AK1087" s="2"/>
      <c r="AL1087" s="2"/>
      <c r="AM1087" s="2"/>
      <c r="AN1087" s="2"/>
      <c r="AO1087" s="2"/>
      <c r="AP1087" s="2"/>
      <c r="AQ1087" s="2"/>
      <c r="AR1087" s="2"/>
      <c r="AS1087" s="2"/>
      <c r="AT1087" s="2"/>
      <c r="AU1087" s="2"/>
      <c r="AV1087" s="2"/>
      <c r="AW1087" s="2"/>
      <c r="AX1087" s="2"/>
      <c r="AY1087" s="2"/>
      <c r="AZ1087" s="2"/>
      <c r="BA1087" s="2"/>
      <c r="BB1087" s="2"/>
      <c r="BC1087" s="2"/>
      <c r="BD1087" s="2"/>
      <c r="BE1087" s="2"/>
      <c r="BF1087" s="2"/>
      <c r="BG1087" s="2"/>
      <c r="BH1087" s="2"/>
      <c r="BI1087" s="2"/>
      <c r="BJ1087" s="2"/>
      <c r="BK1087" s="2"/>
      <c r="BL1087" s="2"/>
      <c r="BM1087" s="2"/>
      <c r="BN1087" s="2"/>
      <c r="BO1087" s="2"/>
      <c r="BP1087" s="2"/>
      <c r="BQ1087" s="2"/>
      <c r="BR1087" s="2"/>
      <c r="BS1087" s="2"/>
      <c r="BT1087" s="2"/>
      <c r="BU1087" s="2"/>
      <c r="BV1087" s="2"/>
      <c r="BW1087" s="2"/>
      <c r="BX1087" s="2"/>
      <c r="BY1087" s="2"/>
      <c r="BZ1087" s="2"/>
      <c r="CA1087" s="2"/>
      <c r="CB1087" s="2"/>
      <c r="CC1087" s="2"/>
      <c r="CD1087" s="2"/>
      <c r="CE1087" s="2"/>
      <c r="CF1087" s="2"/>
      <c r="CG1087" s="2"/>
      <c r="CH1087" s="2"/>
      <c r="CI1087" s="2"/>
      <c r="CJ1087" s="2"/>
      <c r="CK1087" s="2"/>
      <c r="CL1087" s="2"/>
      <c r="CM1087" s="2"/>
      <c r="CN1087" s="2"/>
      <c r="CO1087" s="2"/>
      <c r="CP1087" s="2"/>
      <c r="CQ1087" s="2"/>
      <c r="CR1087" s="2"/>
      <c r="CS1087" s="2"/>
      <c r="CT1087" s="2"/>
      <c r="CU1087" s="2"/>
      <c r="CV1087" s="2"/>
      <c r="CW1087" s="2"/>
      <c r="CX1087" s="2"/>
      <c r="CY1087" s="2"/>
      <c r="CZ1087" s="2"/>
      <c r="DA1087" s="2"/>
      <c r="DB1087" s="2"/>
      <c r="DC1087" s="2"/>
      <c r="DD1087" s="2"/>
      <c r="DE1087" s="2"/>
      <c r="DF1087" s="2"/>
      <c r="DG1087" s="2"/>
      <c r="DH1087" s="2"/>
      <c r="DI1087" s="2"/>
      <c r="DJ1087" s="2"/>
      <c r="DK1087" s="2"/>
      <c r="DL1087" s="2"/>
      <c r="DM1087" s="2"/>
      <c r="DN1087" s="2"/>
      <c r="DO1087" s="2"/>
      <c r="DP1087" s="2"/>
      <c r="DQ1087" s="2"/>
      <c r="DR1087" s="2"/>
      <c r="DS1087" s="2"/>
      <c r="DT1087" s="2"/>
      <c r="DU1087" s="2"/>
      <c r="DV1087" s="2"/>
      <c r="DW1087" s="2"/>
      <c r="DX1087" s="2"/>
      <c r="DY1087" s="2"/>
      <c r="DZ1087" s="2"/>
      <c r="EA1087" s="2"/>
      <c r="EB1087" s="2"/>
      <c r="EC1087" s="2"/>
      <c r="ED1087" s="2"/>
      <c r="EE1087" s="2"/>
      <c r="EF1087" s="2"/>
      <c r="EG1087" s="2"/>
      <c r="EH1087" s="2"/>
      <c r="EI1087" s="2"/>
      <c r="EJ1087" s="2"/>
      <c r="EK1087" s="2"/>
      <c r="EL1087" s="2"/>
      <c r="EM1087" s="2"/>
      <c r="EN1087" s="2"/>
      <c r="EO1087" s="2"/>
      <c r="EP1087" s="2"/>
      <c r="EQ1087" s="2"/>
      <c r="ER1087" s="2"/>
      <c r="ES1087" s="2"/>
      <c r="ET1087" s="2"/>
      <c r="EU1087" s="2"/>
      <c r="EV1087" s="2"/>
      <c r="EW1087" s="2"/>
      <c r="EX1087" s="2"/>
      <c r="EY1087" s="2"/>
      <c r="EZ1087" s="2"/>
      <c r="FA1087" s="2"/>
      <c r="FB1087" s="2"/>
      <c r="FC1087" s="2"/>
    </row>
    <row r="1088" spans="5:159">
      <c r="E1088" s="2"/>
      <c r="F1088" s="2"/>
      <c r="G1088" s="2"/>
      <c r="H1088" s="2"/>
      <c r="I1088" s="2"/>
      <c r="J1088" s="2"/>
      <c r="K1088" s="2"/>
      <c r="L1088" s="2"/>
      <c r="M1088" s="2"/>
      <c r="N1088" s="2"/>
      <c r="O1088" s="2"/>
      <c r="P1088" s="2"/>
      <c r="Q1088" s="2"/>
      <c r="R1088" s="2"/>
      <c r="S1088" s="2"/>
      <c r="T1088" s="2"/>
      <c r="U1088" s="2"/>
      <c r="V1088" s="2"/>
      <c r="W1088" s="2"/>
      <c r="X1088" s="2"/>
      <c r="Y1088" s="2"/>
      <c r="Z1088" s="2"/>
      <c r="AA1088" s="2"/>
      <c r="AB1088" s="2"/>
      <c r="AC1088" s="2"/>
      <c r="AD1088" s="2"/>
      <c r="AE1088" s="2"/>
      <c r="AF1088" s="2"/>
      <c r="AG1088" s="2"/>
      <c r="AH1088" s="2"/>
      <c r="AI1088" s="2"/>
      <c r="AJ1088" s="2"/>
      <c r="AK1088" s="2"/>
      <c r="AL1088" s="2"/>
      <c r="AM1088" s="2"/>
      <c r="AN1088" s="2"/>
      <c r="AO1088" s="2"/>
      <c r="AP1088" s="2"/>
      <c r="AQ1088" s="2"/>
      <c r="AR1088" s="2"/>
      <c r="AS1088" s="2"/>
      <c r="AT1088" s="2"/>
      <c r="AU1088" s="2"/>
      <c r="AV1088" s="2"/>
      <c r="AW1088" s="2"/>
      <c r="AX1088" s="2"/>
      <c r="AY1088" s="2"/>
      <c r="AZ1088" s="2"/>
      <c r="BA1088" s="2"/>
      <c r="BB1088" s="2"/>
      <c r="BC1088" s="2"/>
      <c r="BD1088" s="2"/>
      <c r="BE1088" s="2"/>
      <c r="BF1088" s="2"/>
      <c r="BG1088" s="2"/>
      <c r="BH1088" s="2"/>
      <c r="BI1088" s="2"/>
      <c r="BJ1088" s="2"/>
      <c r="BK1088" s="2"/>
      <c r="BL1088" s="2"/>
      <c r="BM1088" s="2"/>
      <c r="BN1088" s="2"/>
      <c r="BO1088" s="2"/>
      <c r="BP1088" s="2"/>
      <c r="BQ1088" s="2"/>
      <c r="BR1088" s="2"/>
      <c r="BS1088" s="2"/>
      <c r="BT1088" s="2"/>
      <c r="BU1088" s="2"/>
      <c r="BV1088" s="2"/>
      <c r="BW1088" s="2"/>
      <c r="BX1088" s="2"/>
      <c r="BY1088" s="2"/>
      <c r="BZ1088" s="2"/>
      <c r="CA1088" s="2"/>
      <c r="CB1088" s="2"/>
      <c r="CC1088" s="2"/>
      <c r="CD1088" s="2"/>
      <c r="CE1088" s="2"/>
      <c r="CF1088" s="2"/>
      <c r="CG1088" s="2"/>
      <c r="CH1088" s="2"/>
      <c r="CI1088" s="2"/>
      <c r="CJ1088" s="2"/>
      <c r="CK1088" s="2"/>
      <c r="CL1088" s="2"/>
      <c r="CM1088" s="2"/>
      <c r="CN1088" s="2"/>
      <c r="CO1088" s="2"/>
      <c r="CP1088" s="2"/>
      <c r="CQ1088" s="2"/>
      <c r="CR1088" s="2"/>
      <c r="CS1088" s="2"/>
      <c r="CT1088" s="2"/>
      <c r="CU1088" s="2"/>
      <c r="CV1088" s="2"/>
      <c r="CW1088" s="2"/>
      <c r="CX1088" s="2"/>
      <c r="CY1088" s="2"/>
      <c r="CZ1088" s="2"/>
      <c r="DA1088" s="2"/>
      <c r="DB1088" s="2"/>
      <c r="DC1088" s="2"/>
      <c r="DD1088" s="2"/>
      <c r="DE1088" s="2"/>
      <c r="DF1088" s="2"/>
      <c r="DG1088" s="2"/>
      <c r="DH1088" s="2"/>
      <c r="DI1088" s="2"/>
      <c r="DJ1088" s="2"/>
      <c r="DK1088" s="2"/>
      <c r="DL1088" s="2"/>
      <c r="DM1088" s="2"/>
      <c r="DN1088" s="2"/>
      <c r="DO1088" s="2"/>
      <c r="DP1088" s="2"/>
      <c r="DQ1088" s="2"/>
      <c r="DR1088" s="2"/>
      <c r="DS1088" s="2"/>
      <c r="DT1088" s="2"/>
      <c r="DU1088" s="2"/>
      <c r="DV1088" s="2"/>
      <c r="DW1088" s="2"/>
      <c r="DX1088" s="2"/>
      <c r="DY1088" s="2"/>
      <c r="DZ1088" s="2"/>
      <c r="EA1088" s="2"/>
      <c r="EB1088" s="2"/>
      <c r="EC1088" s="2"/>
      <c r="ED1088" s="2"/>
      <c r="EE1088" s="2"/>
      <c r="EF1088" s="2"/>
      <c r="EG1088" s="2"/>
      <c r="EH1088" s="2"/>
      <c r="EI1088" s="2"/>
      <c r="EJ1088" s="2"/>
      <c r="EK1088" s="2"/>
      <c r="EL1088" s="2"/>
      <c r="EM1088" s="2"/>
      <c r="EN1088" s="2"/>
      <c r="EO1088" s="2"/>
      <c r="EP1088" s="2"/>
      <c r="EQ1088" s="2"/>
      <c r="ER1088" s="2"/>
      <c r="ES1088" s="2"/>
      <c r="ET1088" s="2"/>
      <c r="EU1088" s="2"/>
      <c r="EV1088" s="2"/>
      <c r="EW1088" s="2"/>
      <c r="EX1088" s="2"/>
      <c r="EY1088" s="2"/>
      <c r="EZ1088" s="2"/>
      <c r="FA1088" s="2"/>
      <c r="FB1088" s="2"/>
      <c r="FC1088" s="2"/>
    </row>
    <row r="1089" spans="5:159">
      <c r="E1089" s="2"/>
      <c r="F1089" s="2"/>
      <c r="G1089" s="2"/>
      <c r="H1089" s="2"/>
      <c r="I1089" s="2"/>
      <c r="J1089" s="2"/>
      <c r="K1089" s="2"/>
      <c r="L1089" s="2"/>
      <c r="M1089" s="2"/>
      <c r="N1089" s="2"/>
      <c r="O1089" s="2"/>
      <c r="P1089" s="2"/>
      <c r="Q1089" s="2"/>
      <c r="R1089" s="2"/>
      <c r="S1089" s="2"/>
      <c r="T1089" s="2"/>
      <c r="U1089" s="2"/>
      <c r="V1089" s="2"/>
      <c r="W1089" s="2"/>
      <c r="X1089" s="2"/>
      <c r="Y1089" s="2"/>
      <c r="Z1089" s="2"/>
      <c r="AA1089" s="2"/>
      <c r="AB1089" s="2"/>
      <c r="AC1089" s="2"/>
      <c r="AD1089" s="2"/>
      <c r="AE1089" s="2"/>
      <c r="AF1089" s="2"/>
      <c r="AG1089" s="2"/>
      <c r="AH1089" s="2"/>
      <c r="AI1089" s="2"/>
      <c r="AJ1089" s="2"/>
      <c r="AK1089" s="2"/>
      <c r="AL1089" s="2"/>
      <c r="AM1089" s="2"/>
      <c r="AN1089" s="2"/>
      <c r="AO1089" s="2"/>
      <c r="AP1089" s="2"/>
      <c r="AQ1089" s="2"/>
      <c r="AR1089" s="2"/>
      <c r="AS1089" s="2"/>
      <c r="AT1089" s="2"/>
      <c r="AU1089" s="2"/>
      <c r="AV1089" s="2"/>
      <c r="AW1089" s="2"/>
      <c r="AX1089" s="2"/>
      <c r="AY1089" s="2"/>
      <c r="AZ1089" s="2"/>
      <c r="BA1089" s="2"/>
      <c r="BB1089" s="2"/>
      <c r="BC1089" s="2"/>
      <c r="BD1089" s="2"/>
      <c r="BE1089" s="2"/>
      <c r="BF1089" s="2"/>
      <c r="BG1089" s="2"/>
      <c r="BH1089" s="2"/>
      <c r="BI1089" s="2"/>
      <c r="BJ1089" s="2"/>
      <c r="BK1089" s="2"/>
      <c r="BL1089" s="2"/>
      <c r="BM1089" s="2"/>
      <c r="BN1089" s="2"/>
      <c r="BO1089" s="2"/>
      <c r="BP1089" s="2"/>
      <c r="BQ1089" s="2"/>
      <c r="BR1089" s="2"/>
      <c r="BS1089" s="2"/>
      <c r="BT1089" s="2"/>
      <c r="BU1089" s="2"/>
      <c r="BV1089" s="2"/>
      <c r="BW1089" s="2"/>
      <c r="BX1089" s="2"/>
      <c r="BY1089" s="2"/>
      <c r="BZ1089" s="2"/>
      <c r="CA1089" s="2"/>
      <c r="CB1089" s="2"/>
      <c r="CC1089" s="2"/>
      <c r="CD1089" s="2"/>
      <c r="CE1089" s="2"/>
      <c r="CF1089" s="2"/>
      <c r="CG1089" s="2"/>
      <c r="CH1089" s="2"/>
      <c r="CI1089" s="2"/>
      <c r="CJ1089" s="2"/>
      <c r="CK1089" s="2"/>
      <c r="CL1089" s="2"/>
      <c r="CM1089" s="2"/>
      <c r="CN1089" s="2"/>
      <c r="CO1089" s="2"/>
      <c r="CP1089" s="2"/>
      <c r="CQ1089" s="2"/>
      <c r="CR1089" s="2"/>
      <c r="CS1089" s="2"/>
      <c r="CT1089" s="2"/>
      <c r="CU1089" s="2"/>
      <c r="CV1089" s="2"/>
      <c r="CW1089" s="2"/>
      <c r="CX1089" s="2"/>
      <c r="CY1089" s="2"/>
      <c r="CZ1089" s="2"/>
      <c r="DA1089" s="2"/>
      <c r="DB1089" s="2"/>
      <c r="DC1089" s="2"/>
      <c r="DD1089" s="2"/>
      <c r="DE1089" s="2"/>
      <c r="DF1089" s="2"/>
      <c r="DG1089" s="2"/>
      <c r="DH1089" s="2"/>
      <c r="DI1089" s="2"/>
      <c r="DJ1089" s="2"/>
      <c r="DK1089" s="2"/>
      <c r="DL1089" s="2"/>
      <c r="DM1089" s="2"/>
      <c r="DN1089" s="2"/>
      <c r="DO1089" s="2"/>
      <c r="DP1089" s="2"/>
      <c r="DQ1089" s="2"/>
      <c r="DR1089" s="2"/>
      <c r="DS1089" s="2"/>
      <c r="DT1089" s="2"/>
      <c r="DU1089" s="2"/>
      <c r="DV1089" s="2"/>
      <c r="DW1089" s="2"/>
      <c r="DX1089" s="2"/>
      <c r="DY1089" s="2"/>
      <c r="DZ1089" s="2"/>
      <c r="EA1089" s="2"/>
      <c r="EB1089" s="2"/>
      <c r="EC1089" s="2"/>
      <c r="ED1089" s="2"/>
      <c r="EE1089" s="2"/>
      <c r="EF1089" s="2"/>
      <c r="EG1089" s="2"/>
      <c r="EH1089" s="2"/>
      <c r="EI1089" s="2"/>
      <c r="EJ1089" s="2"/>
      <c r="EK1089" s="2"/>
      <c r="EL1089" s="2"/>
      <c r="EM1089" s="2"/>
      <c r="EN1089" s="2"/>
      <c r="EO1089" s="2"/>
      <c r="EP1089" s="2"/>
      <c r="EQ1089" s="2"/>
      <c r="ER1089" s="2"/>
      <c r="ES1089" s="2"/>
      <c r="ET1089" s="2"/>
      <c r="EU1089" s="2"/>
      <c r="EV1089" s="2"/>
      <c r="EW1089" s="2"/>
      <c r="EX1089" s="2"/>
      <c r="EY1089" s="2"/>
      <c r="EZ1089" s="2"/>
      <c r="FA1089" s="2"/>
      <c r="FB1089" s="2"/>
      <c r="FC1089" s="2"/>
    </row>
    <row r="1090" spans="5:159">
      <c r="E1090" s="2"/>
      <c r="F1090" s="2"/>
      <c r="G1090" s="2"/>
      <c r="H1090" s="2"/>
      <c r="I1090" s="2"/>
      <c r="J1090" s="2"/>
      <c r="K1090" s="2"/>
      <c r="L1090" s="2"/>
      <c r="M1090" s="2"/>
      <c r="N1090" s="2"/>
      <c r="O1090" s="2"/>
      <c r="P1090" s="2"/>
      <c r="Q1090" s="2"/>
      <c r="R1090" s="2"/>
      <c r="S1090" s="2"/>
      <c r="T1090" s="2"/>
      <c r="U1090" s="2"/>
      <c r="V1090" s="2"/>
      <c r="W1090" s="2"/>
      <c r="X1090" s="2"/>
      <c r="Y1090" s="2"/>
      <c r="Z1090" s="2"/>
      <c r="AA1090" s="2"/>
      <c r="AB1090" s="2"/>
      <c r="AC1090" s="2"/>
      <c r="AD1090" s="2"/>
      <c r="AE1090" s="2"/>
      <c r="AF1090" s="2"/>
      <c r="AG1090" s="2"/>
      <c r="AH1090" s="2"/>
      <c r="AI1090" s="2"/>
      <c r="AJ1090" s="2"/>
      <c r="AK1090" s="2"/>
      <c r="AL1090" s="2"/>
      <c r="AM1090" s="2"/>
      <c r="AN1090" s="2"/>
      <c r="AO1090" s="2"/>
      <c r="AP1090" s="2"/>
      <c r="AQ1090" s="2"/>
      <c r="AR1090" s="2"/>
      <c r="AS1090" s="2"/>
      <c r="AT1090" s="2"/>
      <c r="AU1090" s="2"/>
      <c r="AV1090" s="2"/>
      <c r="AW1090" s="2"/>
      <c r="AX1090" s="2"/>
      <c r="AY1090" s="2"/>
      <c r="AZ1090" s="2"/>
      <c r="BA1090" s="2"/>
      <c r="BB1090" s="2"/>
      <c r="BC1090" s="2"/>
      <c r="BD1090" s="2"/>
      <c r="BE1090" s="2"/>
      <c r="BF1090" s="2"/>
      <c r="BG1090" s="2"/>
      <c r="BH1090" s="2"/>
      <c r="BI1090" s="2"/>
      <c r="BJ1090" s="2"/>
      <c r="BK1090" s="2"/>
      <c r="BL1090" s="2"/>
      <c r="BM1090" s="2"/>
      <c r="BN1090" s="2"/>
      <c r="BO1090" s="2"/>
      <c r="BP1090" s="2"/>
      <c r="BQ1090" s="2"/>
      <c r="BR1090" s="2"/>
      <c r="BS1090" s="2"/>
      <c r="BT1090" s="2"/>
      <c r="BU1090" s="2"/>
      <c r="BV1090" s="2"/>
      <c r="BW1090" s="2"/>
      <c r="BX1090" s="2"/>
      <c r="BY1090" s="2"/>
      <c r="BZ1090" s="2"/>
      <c r="CA1090" s="2"/>
      <c r="CB1090" s="2"/>
      <c r="CC1090" s="2"/>
      <c r="CD1090" s="2"/>
      <c r="CE1090" s="2"/>
      <c r="CF1090" s="2"/>
      <c r="CG1090" s="2"/>
      <c r="CH1090" s="2"/>
      <c r="CI1090" s="2"/>
      <c r="CJ1090" s="2"/>
      <c r="CK1090" s="2"/>
      <c r="CL1090" s="2"/>
      <c r="CM1090" s="2"/>
      <c r="CN1090" s="2"/>
      <c r="CO1090" s="2"/>
      <c r="CP1090" s="2"/>
      <c r="CQ1090" s="2"/>
      <c r="CR1090" s="2"/>
      <c r="CS1090" s="2"/>
      <c r="CT1090" s="2"/>
      <c r="CU1090" s="2"/>
      <c r="CV1090" s="2"/>
      <c r="CW1090" s="2"/>
      <c r="CX1090" s="2"/>
      <c r="CY1090" s="2"/>
      <c r="CZ1090" s="2"/>
      <c r="DA1090" s="2"/>
      <c r="DB1090" s="2"/>
      <c r="DC1090" s="2"/>
      <c r="DD1090" s="2"/>
      <c r="DE1090" s="2"/>
      <c r="DF1090" s="2"/>
      <c r="DG1090" s="2"/>
      <c r="DH1090" s="2"/>
      <c r="DI1090" s="2"/>
      <c r="DJ1090" s="2"/>
      <c r="DK1090" s="2"/>
      <c r="DL1090" s="2"/>
      <c r="DM1090" s="2"/>
      <c r="DN1090" s="2"/>
      <c r="DO1090" s="2"/>
      <c r="DP1090" s="2"/>
      <c r="DQ1090" s="2"/>
      <c r="DR1090" s="2"/>
      <c r="DS1090" s="2"/>
      <c r="DT1090" s="2"/>
      <c r="DU1090" s="2"/>
      <c r="DV1090" s="2"/>
      <c r="DW1090" s="2"/>
      <c r="DX1090" s="2"/>
      <c r="DY1090" s="2"/>
      <c r="DZ1090" s="2"/>
      <c r="EA1090" s="2"/>
      <c r="EB1090" s="2"/>
      <c r="EC1090" s="2"/>
      <c r="ED1090" s="2"/>
      <c r="EE1090" s="2"/>
      <c r="EF1090" s="2"/>
      <c r="EG1090" s="2"/>
      <c r="EH1090" s="2"/>
      <c r="EI1090" s="2"/>
      <c r="EJ1090" s="2"/>
      <c r="EK1090" s="2"/>
      <c r="EL1090" s="2"/>
      <c r="EM1090" s="2"/>
      <c r="EN1090" s="2"/>
      <c r="EO1090" s="2"/>
      <c r="EP1090" s="2"/>
      <c r="EQ1090" s="2"/>
      <c r="ER1090" s="2"/>
      <c r="ES1090" s="2"/>
      <c r="ET1090" s="2"/>
      <c r="EU1090" s="2"/>
      <c r="EV1090" s="2"/>
      <c r="EW1090" s="2"/>
      <c r="EX1090" s="2"/>
      <c r="EY1090" s="2"/>
      <c r="EZ1090" s="2"/>
      <c r="FA1090" s="2"/>
      <c r="FB1090" s="2"/>
      <c r="FC1090" s="2"/>
    </row>
    <row r="1091" spans="5:159">
      <c r="E1091" s="2"/>
      <c r="F1091" s="2"/>
      <c r="G1091" s="2"/>
      <c r="H1091" s="2"/>
      <c r="I1091" s="2"/>
      <c r="J1091" s="2"/>
      <c r="K1091" s="2"/>
      <c r="L1091" s="2"/>
      <c r="M1091" s="2"/>
      <c r="N1091" s="2"/>
      <c r="O1091" s="2"/>
      <c r="P1091" s="2"/>
      <c r="Q1091" s="2"/>
      <c r="R1091" s="2"/>
      <c r="S1091" s="2"/>
      <c r="T1091" s="2"/>
      <c r="U1091" s="2"/>
      <c r="V1091" s="2"/>
      <c r="W1091" s="2"/>
      <c r="X1091" s="2"/>
      <c r="Y1091" s="2"/>
      <c r="Z1091" s="2"/>
      <c r="AA1091" s="2"/>
      <c r="AB1091" s="2"/>
      <c r="AC1091" s="2"/>
      <c r="AD1091" s="2"/>
      <c r="AE1091" s="2"/>
      <c r="AF1091" s="2"/>
      <c r="AG1091" s="2"/>
      <c r="AH1091" s="2"/>
      <c r="AI1091" s="2"/>
      <c r="AJ1091" s="2"/>
      <c r="AK1091" s="2"/>
      <c r="AL1091" s="2"/>
      <c r="AM1091" s="2"/>
      <c r="AN1091" s="2"/>
      <c r="AO1091" s="2"/>
      <c r="AP1091" s="2"/>
      <c r="AQ1091" s="2"/>
      <c r="AR1091" s="2"/>
      <c r="AS1091" s="2"/>
      <c r="AT1091" s="2"/>
      <c r="AU1091" s="2"/>
      <c r="AV1091" s="2"/>
      <c r="AW1091" s="2"/>
      <c r="AX1091" s="2"/>
      <c r="AY1091" s="2"/>
      <c r="AZ1091" s="2"/>
      <c r="BA1091" s="2"/>
      <c r="BB1091" s="2"/>
      <c r="BC1091" s="2"/>
      <c r="BD1091" s="2"/>
      <c r="BE1091" s="2"/>
      <c r="BF1091" s="2"/>
      <c r="BG1091" s="2"/>
      <c r="BH1091" s="2"/>
      <c r="BI1091" s="2"/>
      <c r="BJ1091" s="2"/>
      <c r="BK1091" s="2"/>
      <c r="BL1091" s="2"/>
      <c r="BM1091" s="2"/>
      <c r="BN1091" s="2"/>
      <c r="BO1091" s="2"/>
      <c r="BP1091" s="2"/>
      <c r="BQ1091" s="2"/>
      <c r="BR1091" s="2"/>
      <c r="BS1091" s="2"/>
      <c r="BT1091" s="2"/>
      <c r="BU1091" s="2"/>
      <c r="BV1091" s="2"/>
      <c r="BW1091" s="2"/>
      <c r="BX1091" s="2"/>
      <c r="BY1091" s="2"/>
      <c r="BZ1091" s="2"/>
      <c r="CA1091" s="2"/>
      <c r="CB1091" s="2"/>
      <c r="CC1091" s="2"/>
      <c r="CD1091" s="2"/>
      <c r="CE1091" s="2"/>
      <c r="CF1091" s="2"/>
      <c r="CG1091" s="2"/>
      <c r="CH1091" s="2"/>
      <c r="CI1091" s="2"/>
      <c r="CJ1091" s="2"/>
      <c r="CK1091" s="2"/>
      <c r="CL1091" s="2"/>
      <c r="CM1091" s="2"/>
      <c r="CN1091" s="2"/>
      <c r="CO1091" s="2"/>
      <c r="CP1091" s="2"/>
      <c r="CQ1091" s="2"/>
      <c r="CR1091" s="2"/>
      <c r="CS1091" s="2"/>
      <c r="CT1091" s="2"/>
      <c r="CU1091" s="2"/>
      <c r="CV1091" s="2"/>
      <c r="CW1091" s="2"/>
      <c r="CX1091" s="2"/>
      <c r="CY1091" s="2"/>
      <c r="CZ1091" s="2"/>
      <c r="DA1091" s="2"/>
      <c r="DB1091" s="2"/>
      <c r="DC1091" s="2"/>
      <c r="DD1091" s="2"/>
      <c r="DE1091" s="2"/>
      <c r="DF1091" s="2"/>
      <c r="DG1091" s="2"/>
      <c r="DH1091" s="2"/>
      <c r="DI1091" s="2"/>
      <c r="DJ1091" s="2"/>
      <c r="DK1091" s="2"/>
      <c r="DL1091" s="2"/>
      <c r="DM1091" s="2"/>
      <c r="DN1091" s="2"/>
      <c r="DO1091" s="2"/>
      <c r="DP1091" s="2"/>
      <c r="DQ1091" s="2"/>
      <c r="DR1091" s="2"/>
      <c r="DS1091" s="2"/>
      <c r="DT1091" s="2"/>
      <c r="DU1091" s="2"/>
      <c r="DV1091" s="2"/>
      <c r="DW1091" s="2"/>
      <c r="DX1091" s="2"/>
      <c r="DY1091" s="2"/>
      <c r="DZ1091" s="2"/>
      <c r="EA1091" s="2"/>
      <c r="EB1091" s="2"/>
      <c r="EC1091" s="2"/>
      <c r="ED1091" s="2"/>
      <c r="EE1091" s="2"/>
      <c r="EF1091" s="2"/>
      <c r="EG1091" s="2"/>
      <c r="EH1091" s="2"/>
      <c r="EI1091" s="2"/>
      <c r="EJ1091" s="2"/>
      <c r="EK1091" s="2"/>
      <c r="EL1091" s="2"/>
      <c r="EM1091" s="2"/>
      <c r="EN1091" s="2"/>
      <c r="EO1091" s="2"/>
      <c r="EP1091" s="2"/>
      <c r="EQ1091" s="2"/>
      <c r="ER1091" s="2"/>
      <c r="ES1091" s="2"/>
      <c r="ET1091" s="2"/>
      <c r="EU1091" s="2"/>
      <c r="EV1091" s="2"/>
      <c r="EW1091" s="2"/>
      <c r="EX1091" s="2"/>
      <c r="EY1091" s="2"/>
      <c r="EZ1091" s="2"/>
      <c r="FA1091" s="2"/>
      <c r="FB1091" s="2"/>
      <c r="FC1091" s="2"/>
    </row>
    <row r="1092" spans="5:159">
      <c r="E1092" s="2"/>
      <c r="F1092" s="2"/>
      <c r="G1092" s="2"/>
      <c r="H1092" s="2"/>
      <c r="I1092" s="2"/>
      <c r="J1092" s="2"/>
      <c r="K1092" s="2"/>
      <c r="L1092" s="2"/>
      <c r="M1092" s="2"/>
      <c r="N1092" s="2"/>
      <c r="O1092" s="2"/>
      <c r="P1092" s="2"/>
      <c r="Q1092" s="2"/>
      <c r="R1092" s="2"/>
      <c r="S1092" s="2"/>
      <c r="T1092" s="2"/>
      <c r="U1092" s="2"/>
      <c r="V1092" s="2"/>
      <c r="W1092" s="2"/>
      <c r="X1092" s="2"/>
      <c r="Y1092" s="2"/>
      <c r="Z1092" s="2"/>
      <c r="AA1092" s="2"/>
      <c r="AB1092" s="2"/>
      <c r="AC1092" s="2"/>
      <c r="AD1092" s="2"/>
      <c r="AE1092" s="2"/>
      <c r="AF1092" s="2"/>
      <c r="AG1092" s="2"/>
      <c r="AH1092" s="2"/>
      <c r="AI1092" s="2"/>
      <c r="AJ1092" s="2"/>
      <c r="AK1092" s="2"/>
      <c r="AL1092" s="2"/>
      <c r="AM1092" s="2"/>
      <c r="AN1092" s="2"/>
      <c r="AO1092" s="2"/>
      <c r="AP1092" s="2"/>
      <c r="AQ1092" s="2"/>
      <c r="AR1092" s="2"/>
      <c r="AS1092" s="2"/>
      <c r="AT1092" s="2"/>
      <c r="AU1092" s="2"/>
      <c r="AV1092" s="2"/>
      <c r="AW1092" s="2"/>
      <c r="AX1092" s="2"/>
      <c r="AY1092" s="2"/>
      <c r="AZ1092" s="2"/>
      <c r="BA1092" s="2"/>
      <c r="BB1092" s="2"/>
      <c r="BC1092" s="2"/>
      <c r="BD1092" s="2"/>
      <c r="BE1092" s="2"/>
      <c r="BF1092" s="2"/>
      <c r="BG1092" s="2"/>
      <c r="BH1092" s="2"/>
      <c r="BI1092" s="2"/>
      <c r="BJ1092" s="2"/>
      <c r="BK1092" s="2"/>
      <c r="BL1092" s="2"/>
      <c r="BM1092" s="2"/>
      <c r="BN1092" s="2"/>
      <c r="BO1092" s="2"/>
      <c r="BP1092" s="2"/>
      <c r="BQ1092" s="2"/>
      <c r="BR1092" s="2"/>
      <c r="BS1092" s="2"/>
      <c r="BT1092" s="2"/>
      <c r="BU1092" s="2"/>
      <c r="BV1092" s="2"/>
      <c r="BW1092" s="2"/>
      <c r="BX1092" s="2"/>
      <c r="BY1092" s="2"/>
      <c r="BZ1092" s="2"/>
      <c r="CA1092" s="2"/>
      <c r="CB1092" s="2"/>
      <c r="CC1092" s="2"/>
      <c r="CD1092" s="2"/>
      <c r="CE1092" s="2"/>
      <c r="CF1092" s="2"/>
      <c r="CG1092" s="2"/>
      <c r="CH1092" s="2"/>
      <c r="CI1092" s="2"/>
      <c r="CJ1092" s="2"/>
      <c r="CK1092" s="2"/>
      <c r="CL1092" s="2"/>
      <c r="CM1092" s="2"/>
      <c r="CN1092" s="2"/>
      <c r="CO1092" s="2"/>
      <c r="CP1092" s="2"/>
      <c r="CQ1092" s="2"/>
      <c r="CR1092" s="2"/>
      <c r="CS1092" s="2"/>
      <c r="CT1092" s="2"/>
      <c r="CU1092" s="2"/>
      <c r="CV1092" s="2"/>
      <c r="CW1092" s="2"/>
      <c r="CX1092" s="2"/>
      <c r="CY1092" s="2"/>
      <c r="CZ1092" s="2"/>
      <c r="DA1092" s="2"/>
      <c r="DB1092" s="2"/>
      <c r="DC1092" s="2"/>
      <c r="DD1092" s="2"/>
      <c r="DE1092" s="2"/>
      <c r="DF1092" s="2"/>
      <c r="DG1092" s="2"/>
      <c r="DH1092" s="2"/>
      <c r="DI1092" s="2"/>
      <c r="DJ1092" s="2"/>
      <c r="DK1092" s="2"/>
      <c r="DL1092" s="2"/>
      <c r="DM1092" s="2"/>
      <c r="DN1092" s="2"/>
      <c r="DO1092" s="2"/>
      <c r="DP1092" s="2"/>
      <c r="DQ1092" s="2"/>
      <c r="DR1092" s="2"/>
      <c r="DS1092" s="2"/>
      <c r="DT1092" s="2"/>
      <c r="DU1092" s="2"/>
      <c r="DV1092" s="2"/>
      <c r="DW1092" s="2"/>
      <c r="DX1092" s="2"/>
      <c r="DY1092" s="2"/>
      <c r="DZ1092" s="2"/>
      <c r="EA1092" s="2"/>
      <c r="EB1092" s="2"/>
      <c r="EC1092" s="2"/>
      <c r="ED1092" s="2"/>
      <c r="EE1092" s="2"/>
      <c r="EF1092" s="2"/>
      <c r="EG1092" s="2"/>
      <c r="EH1092" s="2"/>
      <c r="EI1092" s="2"/>
      <c r="EJ1092" s="2"/>
      <c r="EK1092" s="2"/>
      <c r="EL1092" s="2"/>
      <c r="EM1092" s="2"/>
      <c r="EN1092" s="2"/>
      <c r="EO1092" s="2"/>
      <c r="EP1092" s="2"/>
      <c r="EQ1092" s="2"/>
      <c r="ER1092" s="2"/>
      <c r="ES1092" s="2"/>
      <c r="ET1092" s="2"/>
      <c r="EU1092" s="2"/>
      <c r="EV1092" s="2"/>
      <c r="EW1092" s="2"/>
      <c r="EX1092" s="2"/>
      <c r="EY1092" s="2"/>
      <c r="EZ1092" s="2"/>
      <c r="FA1092" s="2"/>
      <c r="FB1092" s="2"/>
      <c r="FC1092" s="2"/>
    </row>
    <row r="1093" spans="5:159">
      <c r="E1093" s="2"/>
      <c r="F1093" s="2"/>
      <c r="G1093" s="2"/>
      <c r="H1093" s="2"/>
      <c r="I1093" s="2"/>
      <c r="J1093" s="2"/>
      <c r="K1093" s="2"/>
      <c r="L1093" s="2"/>
      <c r="M1093" s="2"/>
      <c r="N1093" s="2"/>
      <c r="O1093" s="2"/>
      <c r="P1093" s="2"/>
      <c r="Q1093" s="2"/>
      <c r="R1093" s="2"/>
      <c r="S1093" s="2"/>
      <c r="T1093" s="2"/>
      <c r="U1093" s="2"/>
      <c r="V1093" s="2"/>
      <c r="W1093" s="2"/>
      <c r="X1093" s="2"/>
      <c r="Y1093" s="2"/>
      <c r="Z1093" s="2"/>
      <c r="AA1093" s="2"/>
      <c r="AB1093" s="2"/>
      <c r="AC1093" s="2"/>
      <c r="AD1093" s="2"/>
      <c r="AE1093" s="2"/>
      <c r="AF1093" s="2"/>
      <c r="AG1093" s="2"/>
      <c r="AH1093" s="2"/>
      <c r="AI1093" s="2"/>
      <c r="AJ1093" s="2"/>
      <c r="AK1093" s="2"/>
      <c r="AL1093" s="2"/>
      <c r="AM1093" s="2"/>
      <c r="AN1093" s="2"/>
      <c r="AO1093" s="2"/>
      <c r="AP1093" s="2"/>
      <c r="AQ1093" s="2"/>
      <c r="AR1093" s="2"/>
      <c r="AS1093" s="2"/>
      <c r="AT1093" s="2"/>
      <c r="AU1093" s="2"/>
      <c r="AV1093" s="2"/>
      <c r="AW1093" s="2"/>
      <c r="AX1093" s="2"/>
      <c r="AY1093" s="2"/>
      <c r="AZ1093" s="2"/>
      <c r="BA1093" s="2"/>
      <c r="BB1093" s="2"/>
      <c r="BC1093" s="2"/>
      <c r="BD1093" s="2"/>
      <c r="BE1093" s="2"/>
      <c r="BF1093" s="2"/>
      <c r="BG1093" s="2"/>
      <c r="BH1093" s="2"/>
      <c r="BI1093" s="2"/>
      <c r="BJ1093" s="2"/>
      <c r="BK1093" s="2"/>
      <c r="BL1093" s="2"/>
      <c r="BM1093" s="2"/>
      <c r="BN1093" s="2"/>
      <c r="BO1093" s="2"/>
      <c r="BP1093" s="2"/>
      <c r="BQ1093" s="2"/>
      <c r="BR1093" s="2"/>
      <c r="BS1093" s="2"/>
      <c r="BT1093" s="2"/>
      <c r="BU1093" s="2"/>
      <c r="BV1093" s="2"/>
      <c r="BW1093" s="2"/>
      <c r="BX1093" s="2"/>
      <c r="BY1093" s="2"/>
      <c r="BZ1093" s="2"/>
      <c r="CA1093" s="2"/>
      <c r="CB1093" s="2"/>
      <c r="CC1093" s="2"/>
      <c r="CD1093" s="2"/>
      <c r="CE1093" s="2"/>
      <c r="CF1093" s="2"/>
      <c r="CG1093" s="2"/>
      <c r="CH1093" s="2"/>
      <c r="CI1093" s="2"/>
      <c r="CJ1093" s="2"/>
      <c r="CK1093" s="2"/>
      <c r="CL1093" s="2"/>
      <c r="CM1093" s="2"/>
      <c r="CN1093" s="2"/>
      <c r="CO1093" s="2"/>
      <c r="CP1093" s="2"/>
      <c r="CQ1093" s="2"/>
      <c r="CR1093" s="2"/>
      <c r="CS1093" s="2"/>
      <c r="CT1093" s="2"/>
      <c r="CU1093" s="2"/>
      <c r="CV1093" s="2"/>
      <c r="CW1093" s="2"/>
      <c r="CX1093" s="2"/>
      <c r="CY1093" s="2"/>
      <c r="CZ1093" s="2"/>
      <c r="DA1093" s="2"/>
      <c r="DB1093" s="2"/>
      <c r="DC1093" s="2"/>
      <c r="DD1093" s="2"/>
      <c r="DE1093" s="2"/>
      <c r="DF1093" s="2"/>
      <c r="DG1093" s="2"/>
      <c r="DH1093" s="2"/>
      <c r="DI1093" s="2"/>
      <c r="DJ1093" s="2"/>
      <c r="DK1093" s="2"/>
      <c r="DL1093" s="2"/>
      <c r="DM1093" s="2"/>
      <c r="DN1093" s="2"/>
      <c r="DO1093" s="2"/>
      <c r="DP1093" s="2"/>
      <c r="DQ1093" s="2"/>
      <c r="DR1093" s="2"/>
      <c r="DS1093" s="2"/>
      <c r="DT1093" s="2"/>
      <c r="DU1093" s="2"/>
      <c r="DV1093" s="2"/>
      <c r="DW1093" s="2"/>
      <c r="DX1093" s="2"/>
      <c r="DY1093" s="2"/>
      <c r="DZ1093" s="2"/>
      <c r="EA1093" s="2"/>
      <c r="EB1093" s="2"/>
      <c r="EC1093" s="2"/>
      <c r="ED1093" s="2"/>
      <c r="EE1093" s="2"/>
      <c r="EF1093" s="2"/>
      <c r="EG1093" s="2"/>
      <c r="EH1093" s="2"/>
      <c r="EI1093" s="2"/>
      <c r="EJ1093" s="2"/>
      <c r="EK1093" s="2"/>
      <c r="EL1093" s="2"/>
      <c r="EM1093" s="2"/>
      <c r="EN1093" s="2"/>
      <c r="EO1093" s="2"/>
      <c r="EP1093" s="2"/>
      <c r="EQ1093" s="2"/>
      <c r="ER1093" s="2"/>
      <c r="ES1093" s="2"/>
      <c r="ET1093" s="2"/>
      <c r="EU1093" s="2"/>
      <c r="EV1093" s="2"/>
      <c r="EW1093" s="2"/>
      <c r="EX1093" s="2"/>
      <c r="EY1093" s="2"/>
      <c r="EZ1093" s="2"/>
      <c r="FA1093" s="2"/>
      <c r="FB1093" s="2"/>
      <c r="FC1093" s="2"/>
    </row>
    <row r="1094" spans="5:159">
      <c r="E1094" s="2"/>
      <c r="F1094" s="2"/>
      <c r="G1094" s="2"/>
      <c r="H1094" s="2"/>
      <c r="I1094" s="2"/>
      <c r="J1094" s="2"/>
      <c r="K1094" s="2"/>
      <c r="L1094" s="2"/>
      <c r="M1094" s="2"/>
      <c r="N1094" s="2"/>
      <c r="O1094" s="2"/>
      <c r="P1094" s="2"/>
      <c r="Q1094" s="2"/>
      <c r="R1094" s="2"/>
      <c r="S1094" s="2"/>
      <c r="T1094" s="2"/>
      <c r="U1094" s="2"/>
      <c r="V1094" s="2"/>
      <c r="W1094" s="2"/>
      <c r="X1094" s="2"/>
      <c r="Y1094" s="2"/>
      <c r="Z1094" s="2"/>
      <c r="AA1094" s="2"/>
      <c r="AB1094" s="2"/>
      <c r="AC1094" s="2"/>
      <c r="AD1094" s="2"/>
      <c r="AE1094" s="2"/>
      <c r="AF1094" s="2"/>
      <c r="AG1094" s="2"/>
      <c r="AH1094" s="2"/>
      <c r="AI1094" s="2"/>
      <c r="AJ1094" s="2"/>
      <c r="AK1094" s="2"/>
      <c r="AL1094" s="2"/>
      <c r="AM1094" s="2"/>
      <c r="AN1094" s="2"/>
      <c r="AO1094" s="2"/>
      <c r="AP1094" s="2"/>
      <c r="AQ1094" s="2"/>
      <c r="AR1094" s="2"/>
      <c r="AS1094" s="2"/>
      <c r="AT1094" s="2"/>
      <c r="AU1094" s="2"/>
      <c r="AV1094" s="2"/>
      <c r="AW1094" s="2"/>
      <c r="AX1094" s="2"/>
      <c r="AY1094" s="2"/>
      <c r="AZ1094" s="2"/>
      <c r="BA1094" s="2"/>
      <c r="BB1094" s="2"/>
      <c r="BC1094" s="2"/>
      <c r="BD1094" s="2"/>
      <c r="BE1094" s="2"/>
      <c r="BF1094" s="2"/>
      <c r="BG1094" s="2"/>
      <c r="BH1094" s="2"/>
      <c r="BI1094" s="2"/>
      <c r="BJ1094" s="2"/>
      <c r="BK1094" s="2"/>
      <c r="BL1094" s="2"/>
      <c r="BM1094" s="2"/>
      <c r="BN1094" s="2"/>
      <c r="BO1094" s="2"/>
      <c r="BP1094" s="2"/>
      <c r="BQ1094" s="2"/>
      <c r="BR1094" s="2"/>
      <c r="BS1094" s="2"/>
      <c r="BT1094" s="2"/>
      <c r="BU1094" s="2"/>
      <c r="BV1094" s="2"/>
      <c r="BW1094" s="2"/>
      <c r="BX1094" s="2"/>
      <c r="BY1094" s="2"/>
      <c r="BZ1094" s="2"/>
      <c r="CA1094" s="2"/>
      <c r="CB1094" s="2"/>
      <c r="CC1094" s="2"/>
      <c r="CD1094" s="2"/>
      <c r="CE1094" s="2"/>
      <c r="CF1094" s="2"/>
      <c r="CG1094" s="2"/>
      <c r="CH1094" s="2"/>
      <c r="CI1094" s="2"/>
      <c r="CJ1094" s="2"/>
      <c r="CK1094" s="2"/>
      <c r="CL1094" s="2"/>
      <c r="CM1094" s="2"/>
      <c r="CN1094" s="2"/>
      <c r="CO1094" s="2"/>
      <c r="CP1094" s="2"/>
      <c r="CQ1094" s="2"/>
      <c r="CR1094" s="2"/>
      <c r="CS1094" s="2"/>
      <c r="CT1094" s="2"/>
      <c r="CU1094" s="2"/>
      <c r="CV1094" s="2"/>
      <c r="CW1094" s="2"/>
      <c r="CX1094" s="2"/>
      <c r="CY1094" s="2"/>
      <c r="CZ1094" s="2"/>
      <c r="DA1094" s="2"/>
      <c r="DB1094" s="2"/>
      <c r="DC1094" s="2"/>
      <c r="DD1094" s="2"/>
      <c r="DE1094" s="2"/>
      <c r="DF1094" s="2"/>
      <c r="DG1094" s="2"/>
      <c r="DH1094" s="2"/>
      <c r="DI1094" s="2"/>
      <c r="DJ1094" s="2"/>
      <c r="DK1094" s="2"/>
      <c r="DL1094" s="2"/>
      <c r="DM1094" s="2"/>
      <c r="DN1094" s="2"/>
      <c r="DO1094" s="2"/>
      <c r="DP1094" s="2"/>
      <c r="DQ1094" s="2"/>
      <c r="DR1094" s="2"/>
      <c r="DS1094" s="2"/>
      <c r="DT1094" s="2"/>
      <c r="DU1094" s="2"/>
      <c r="DV1094" s="2"/>
      <c r="DW1094" s="2"/>
      <c r="DX1094" s="2"/>
      <c r="DY1094" s="2"/>
      <c r="DZ1094" s="2"/>
      <c r="EA1094" s="2"/>
      <c r="EB1094" s="2"/>
      <c r="EC1094" s="2"/>
      <c r="ED1094" s="2"/>
      <c r="EE1094" s="2"/>
      <c r="EF1094" s="2"/>
      <c r="EG1094" s="2"/>
      <c r="EH1094" s="2"/>
      <c r="EI1094" s="2"/>
      <c r="EJ1094" s="2"/>
      <c r="EK1094" s="2"/>
      <c r="EL1094" s="2"/>
      <c r="EM1094" s="2"/>
      <c r="EN1094" s="2"/>
      <c r="EO1094" s="2"/>
      <c r="EP1094" s="2"/>
      <c r="EQ1094" s="2"/>
      <c r="ER1094" s="2"/>
      <c r="ES1094" s="2"/>
      <c r="ET1094" s="2"/>
      <c r="EU1094" s="2"/>
      <c r="EV1094" s="2"/>
      <c r="EW1094" s="2"/>
      <c r="EX1094" s="2"/>
      <c r="EY1094" s="2"/>
      <c r="EZ1094" s="2"/>
      <c r="FA1094" s="2"/>
      <c r="FB1094" s="2"/>
      <c r="FC1094" s="2"/>
    </row>
    <row r="1095" spans="5:159">
      <c r="E1095" s="2"/>
      <c r="F1095" s="2"/>
      <c r="G1095" s="2"/>
      <c r="H1095" s="2"/>
      <c r="I1095" s="2"/>
      <c r="J1095" s="2"/>
      <c r="K1095" s="2"/>
      <c r="L1095" s="2"/>
      <c r="M1095" s="2"/>
      <c r="N1095" s="2"/>
      <c r="O1095" s="2"/>
      <c r="P1095" s="2"/>
      <c r="Q1095" s="2"/>
      <c r="R1095" s="2"/>
      <c r="S1095" s="2"/>
      <c r="T1095" s="2"/>
      <c r="U1095" s="2"/>
      <c r="V1095" s="2"/>
      <c r="W1095" s="2"/>
      <c r="X1095" s="2"/>
      <c r="Y1095" s="2"/>
      <c r="Z1095" s="2"/>
      <c r="AA1095" s="2"/>
      <c r="AB1095" s="2"/>
      <c r="AC1095" s="2"/>
      <c r="AD1095" s="2"/>
      <c r="AE1095" s="2"/>
      <c r="AF1095" s="2"/>
      <c r="AG1095" s="2"/>
      <c r="AH1095" s="2"/>
      <c r="AI1095" s="2"/>
      <c r="AJ1095" s="2"/>
      <c r="AK1095" s="2"/>
      <c r="AL1095" s="2"/>
      <c r="AM1095" s="2"/>
      <c r="AN1095" s="2"/>
      <c r="AO1095" s="2"/>
      <c r="AP1095" s="2"/>
      <c r="AQ1095" s="2"/>
      <c r="AR1095" s="2"/>
      <c r="AS1095" s="2"/>
      <c r="AT1095" s="2"/>
      <c r="AU1095" s="2"/>
      <c r="AV1095" s="2"/>
      <c r="AW1095" s="2"/>
      <c r="AX1095" s="2"/>
      <c r="AY1095" s="2"/>
      <c r="AZ1095" s="2"/>
      <c r="BA1095" s="2"/>
      <c r="BB1095" s="2"/>
      <c r="BC1095" s="2"/>
      <c r="BD1095" s="2"/>
      <c r="BE1095" s="2"/>
      <c r="BF1095" s="2"/>
      <c r="BG1095" s="2"/>
      <c r="BH1095" s="2"/>
      <c r="BI1095" s="2"/>
      <c r="BJ1095" s="2"/>
      <c r="BK1095" s="2"/>
      <c r="BL1095" s="2"/>
      <c r="BM1095" s="2"/>
      <c r="BN1095" s="2"/>
      <c r="BO1095" s="2"/>
      <c r="BP1095" s="2"/>
      <c r="BQ1095" s="2"/>
      <c r="BR1095" s="2"/>
      <c r="BS1095" s="2"/>
      <c r="BT1095" s="2"/>
      <c r="BU1095" s="2"/>
      <c r="BV1095" s="2"/>
      <c r="BW1095" s="2"/>
      <c r="BX1095" s="2"/>
      <c r="BY1095" s="2"/>
      <c r="BZ1095" s="2"/>
      <c r="CA1095" s="2"/>
      <c r="CB1095" s="2"/>
      <c r="CC1095" s="2"/>
      <c r="CD1095" s="2"/>
      <c r="CE1095" s="2"/>
      <c r="CF1095" s="2"/>
      <c r="CG1095" s="2"/>
      <c r="CH1095" s="2"/>
      <c r="CI1095" s="2"/>
      <c r="CJ1095" s="2"/>
      <c r="CK1095" s="2"/>
      <c r="CL1095" s="2"/>
      <c r="CM1095" s="2"/>
      <c r="CN1095" s="2"/>
      <c r="CO1095" s="2"/>
      <c r="CP1095" s="2"/>
      <c r="CQ1095" s="2"/>
      <c r="CR1095" s="2"/>
      <c r="CS1095" s="2"/>
      <c r="CT1095" s="2"/>
      <c r="CU1095" s="2"/>
      <c r="CV1095" s="2"/>
      <c r="CW1095" s="2"/>
      <c r="CX1095" s="2"/>
      <c r="CY1095" s="2"/>
      <c r="CZ1095" s="2"/>
      <c r="DA1095" s="2"/>
      <c r="DB1095" s="2"/>
      <c r="DC1095" s="2"/>
      <c r="DD1095" s="2"/>
      <c r="DE1095" s="2"/>
      <c r="DF1095" s="2"/>
      <c r="DG1095" s="2"/>
      <c r="DH1095" s="2"/>
      <c r="DI1095" s="2"/>
      <c r="DJ1095" s="2"/>
      <c r="DK1095" s="2"/>
      <c r="DL1095" s="2"/>
      <c r="DM1095" s="2"/>
      <c r="DN1095" s="2"/>
      <c r="DO1095" s="2"/>
      <c r="DP1095" s="2"/>
      <c r="DQ1095" s="2"/>
      <c r="DR1095" s="2"/>
      <c r="DS1095" s="2"/>
      <c r="DT1095" s="2"/>
      <c r="DU1095" s="2"/>
      <c r="DV1095" s="2"/>
      <c r="DW1095" s="2"/>
      <c r="DX1095" s="2"/>
      <c r="DY1095" s="2"/>
      <c r="DZ1095" s="2"/>
      <c r="EA1095" s="2"/>
      <c r="EB1095" s="2"/>
      <c r="EC1095" s="2"/>
      <c r="ED1095" s="2"/>
      <c r="EE1095" s="2"/>
      <c r="EF1095" s="2"/>
      <c r="EG1095" s="2"/>
      <c r="EH1095" s="2"/>
      <c r="EI1095" s="2"/>
      <c r="EJ1095" s="2"/>
      <c r="EK1095" s="2"/>
      <c r="EL1095" s="2"/>
      <c r="EM1095" s="2"/>
      <c r="EN1095" s="2"/>
      <c r="EO1095" s="2"/>
      <c r="EP1095" s="2"/>
      <c r="EQ1095" s="2"/>
      <c r="ER1095" s="2"/>
      <c r="ES1095" s="2"/>
      <c r="ET1095" s="2"/>
      <c r="EU1095" s="2"/>
      <c r="EV1095" s="2"/>
      <c r="EW1095" s="2"/>
      <c r="EX1095" s="2"/>
      <c r="EY1095" s="2"/>
      <c r="EZ1095" s="2"/>
      <c r="FA1095" s="2"/>
      <c r="FB1095" s="2"/>
      <c r="FC1095" s="2"/>
    </row>
    <row r="1096" spans="5:159">
      <c r="E1096" s="2"/>
      <c r="F1096" s="2"/>
      <c r="G1096" s="2"/>
      <c r="H1096" s="2"/>
      <c r="I1096" s="2"/>
      <c r="J1096" s="2"/>
      <c r="K1096" s="2"/>
      <c r="L1096" s="2"/>
      <c r="M1096" s="2"/>
      <c r="N1096" s="2"/>
      <c r="O1096" s="2"/>
      <c r="P1096" s="2"/>
      <c r="Q1096" s="2"/>
      <c r="R1096" s="2"/>
      <c r="S1096" s="2"/>
      <c r="T1096" s="2"/>
      <c r="U1096" s="2"/>
      <c r="V1096" s="2"/>
      <c r="W1096" s="2"/>
      <c r="X1096" s="2"/>
      <c r="Y1096" s="2"/>
      <c r="Z1096" s="2"/>
      <c r="AA1096" s="2"/>
      <c r="AB1096" s="2"/>
      <c r="AC1096" s="2"/>
      <c r="AD1096" s="2"/>
      <c r="AE1096" s="2"/>
      <c r="AF1096" s="2"/>
      <c r="AG1096" s="2"/>
      <c r="AH1096" s="2"/>
      <c r="AI1096" s="2"/>
      <c r="AJ1096" s="2"/>
      <c r="AK1096" s="2"/>
      <c r="AL1096" s="2"/>
      <c r="AM1096" s="2"/>
      <c r="AN1096" s="2"/>
      <c r="AO1096" s="2"/>
      <c r="AP1096" s="2"/>
      <c r="AQ1096" s="2"/>
      <c r="AR1096" s="2"/>
      <c r="AS1096" s="2"/>
      <c r="AT1096" s="2"/>
      <c r="AU1096" s="2"/>
      <c r="AV1096" s="2"/>
      <c r="AW1096" s="2"/>
      <c r="AX1096" s="2"/>
      <c r="AY1096" s="2"/>
      <c r="AZ1096" s="2"/>
      <c r="BA1096" s="2"/>
      <c r="BB1096" s="2"/>
      <c r="BC1096" s="2"/>
      <c r="BD1096" s="2"/>
      <c r="BE1096" s="2"/>
      <c r="BF1096" s="2"/>
      <c r="BG1096" s="2"/>
      <c r="BH1096" s="2"/>
      <c r="BI1096" s="2"/>
      <c r="BJ1096" s="2"/>
      <c r="BK1096" s="2"/>
      <c r="BL1096" s="2"/>
      <c r="BM1096" s="2"/>
      <c r="BN1096" s="2"/>
      <c r="BO1096" s="2"/>
      <c r="BP1096" s="2"/>
      <c r="BQ1096" s="2"/>
      <c r="BR1096" s="2"/>
      <c r="BS1096" s="2"/>
      <c r="BT1096" s="2"/>
      <c r="BU1096" s="2"/>
      <c r="BV1096" s="2"/>
      <c r="BW1096" s="2"/>
      <c r="BX1096" s="2"/>
      <c r="BY1096" s="2"/>
      <c r="BZ1096" s="2"/>
      <c r="CA1096" s="2"/>
      <c r="CB1096" s="2"/>
      <c r="CC1096" s="2"/>
      <c r="CD1096" s="2"/>
      <c r="CE1096" s="2"/>
      <c r="CF1096" s="2"/>
      <c r="CG1096" s="2"/>
      <c r="CH1096" s="2"/>
      <c r="CI1096" s="2"/>
      <c r="CJ1096" s="2"/>
      <c r="CK1096" s="2"/>
      <c r="CL1096" s="2"/>
      <c r="CM1096" s="2"/>
      <c r="CN1096" s="2"/>
      <c r="CO1096" s="2"/>
      <c r="CP1096" s="2"/>
      <c r="CQ1096" s="2"/>
      <c r="CR1096" s="2"/>
      <c r="CS1096" s="2"/>
      <c r="CT1096" s="2"/>
      <c r="CU1096" s="2"/>
      <c r="CV1096" s="2"/>
      <c r="CW1096" s="2"/>
      <c r="CX1096" s="2"/>
      <c r="CY1096" s="2"/>
      <c r="CZ1096" s="2"/>
      <c r="DA1096" s="2"/>
      <c r="DB1096" s="2"/>
      <c r="DC1096" s="2"/>
      <c r="DD1096" s="2"/>
      <c r="DE1096" s="2"/>
      <c r="DF1096" s="2"/>
      <c r="DG1096" s="2"/>
      <c r="DH1096" s="2"/>
      <c r="DI1096" s="2"/>
      <c r="DJ1096" s="2"/>
      <c r="DK1096" s="2"/>
      <c r="DL1096" s="2"/>
      <c r="DM1096" s="2"/>
      <c r="DN1096" s="2"/>
      <c r="DO1096" s="2"/>
      <c r="DP1096" s="2"/>
      <c r="DQ1096" s="2"/>
      <c r="DR1096" s="2"/>
      <c r="DS1096" s="2"/>
      <c r="DT1096" s="2"/>
      <c r="DU1096" s="2"/>
      <c r="DV1096" s="2"/>
      <c r="DW1096" s="2"/>
      <c r="DX1096" s="2"/>
      <c r="DY1096" s="2"/>
      <c r="DZ1096" s="2"/>
      <c r="EA1096" s="2"/>
      <c r="EB1096" s="2"/>
      <c r="EC1096" s="2"/>
      <c r="ED1096" s="2"/>
      <c r="EE1096" s="2"/>
      <c r="EF1096" s="2"/>
      <c r="EG1096" s="2"/>
      <c r="EH1096" s="2"/>
      <c r="EI1096" s="2"/>
      <c r="EJ1096" s="2"/>
      <c r="EK1096" s="2"/>
      <c r="EL1096" s="2"/>
      <c r="EM1096" s="2"/>
      <c r="EN1096" s="2"/>
      <c r="EO1096" s="2"/>
      <c r="EP1096" s="2"/>
      <c r="EQ1096" s="2"/>
      <c r="ER1096" s="2"/>
      <c r="ES1096" s="2"/>
      <c r="ET1096" s="2"/>
      <c r="EU1096" s="2"/>
      <c r="EV1096" s="2"/>
      <c r="EW1096" s="2"/>
      <c r="EX1096" s="2"/>
      <c r="EY1096" s="2"/>
      <c r="EZ1096" s="2"/>
      <c r="FA1096" s="2"/>
      <c r="FB1096" s="2"/>
      <c r="FC1096" s="2"/>
    </row>
    <row r="1097" spans="5:159">
      <c r="E1097" s="2"/>
      <c r="F1097" s="2"/>
      <c r="G1097" s="2"/>
      <c r="H1097" s="2"/>
      <c r="I1097" s="2"/>
      <c r="J1097" s="2"/>
      <c r="K1097" s="2"/>
      <c r="L1097" s="2"/>
      <c r="M1097" s="2"/>
      <c r="N1097" s="2"/>
      <c r="O1097" s="2"/>
      <c r="P1097" s="2"/>
      <c r="Q1097" s="2"/>
      <c r="R1097" s="2"/>
      <c r="S1097" s="2"/>
      <c r="T1097" s="2"/>
      <c r="U1097" s="2"/>
      <c r="V1097" s="2"/>
      <c r="W1097" s="2"/>
      <c r="X1097" s="2"/>
      <c r="Y1097" s="2"/>
      <c r="Z1097" s="2"/>
      <c r="AA1097" s="2"/>
      <c r="AB1097" s="2"/>
      <c r="AC1097" s="2"/>
      <c r="AD1097" s="2"/>
      <c r="AE1097" s="2"/>
      <c r="AF1097" s="2"/>
      <c r="AG1097" s="2"/>
      <c r="AH1097" s="2"/>
      <c r="AI1097" s="2"/>
      <c r="AJ1097" s="2"/>
      <c r="AK1097" s="2"/>
      <c r="AL1097" s="2"/>
      <c r="AM1097" s="2"/>
      <c r="AN1097" s="2"/>
      <c r="AO1097" s="2"/>
      <c r="AP1097" s="2"/>
      <c r="AQ1097" s="2"/>
      <c r="AR1097" s="2"/>
      <c r="AS1097" s="2"/>
      <c r="AT1097" s="2"/>
      <c r="AU1097" s="2"/>
      <c r="AV1097" s="2"/>
      <c r="AW1097" s="2"/>
      <c r="AX1097" s="2"/>
      <c r="AY1097" s="2"/>
      <c r="AZ1097" s="2"/>
      <c r="BA1097" s="2"/>
      <c r="BB1097" s="2"/>
      <c r="BC1097" s="2"/>
      <c r="BD1097" s="2"/>
      <c r="BE1097" s="2"/>
      <c r="BF1097" s="2"/>
      <c r="BG1097" s="2"/>
      <c r="BH1097" s="2"/>
      <c r="BI1097" s="2"/>
      <c r="BJ1097" s="2"/>
      <c r="BK1097" s="2"/>
      <c r="BL1097" s="2"/>
      <c r="BM1097" s="2"/>
      <c r="BN1097" s="2"/>
      <c r="BO1097" s="2"/>
      <c r="BP1097" s="2"/>
      <c r="BQ1097" s="2"/>
      <c r="BR1097" s="2"/>
      <c r="BS1097" s="2"/>
      <c r="BT1097" s="2"/>
      <c r="BU1097" s="2"/>
      <c r="BV1097" s="2"/>
      <c r="BW1097" s="2"/>
      <c r="BX1097" s="2"/>
      <c r="BY1097" s="2"/>
      <c r="BZ1097" s="2"/>
      <c r="CA1097" s="2"/>
      <c r="CB1097" s="2"/>
      <c r="CC1097" s="2"/>
      <c r="CD1097" s="2"/>
      <c r="CE1097" s="2"/>
      <c r="CF1097" s="2"/>
      <c r="CG1097" s="2"/>
      <c r="CH1097" s="2"/>
      <c r="CI1097" s="2"/>
      <c r="CJ1097" s="2"/>
      <c r="CK1097" s="2"/>
      <c r="CL1097" s="2"/>
      <c r="CM1097" s="2"/>
      <c r="CN1097" s="2"/>
      <c r="CO1097" s="2"/>
      <c r="CP1097" s="2"/>
      <c r="CQ1097" s="2"/>
      <c r="CR1097" s="2"/>
      <c r="CS1097" s="2"/>
      <c r="CT1097" s="2"/>
      <c r="CU1097" s="2"/>
      <c r="CV1097" s="2"/>
      <c r="CW1097" s="2"/>
      <c r="CX1097" s="2"/>
      <c r="CY1097" s="2"/>
      <c r="CZ1097" s="2"/>
      <c r="DA1097" s="2"/>
      <c r="DB1097" s="2"/>
      <c r="DC1097" s="2"/>
      <c r="DD1097" s="2"/>
      <c r="DE1097" s="2"/>
      <c r="DF1097" s="2"/>
      <c r="DG1097" s="2"/>
      <c r="DH1097" s="2"/>
      <c r="DI1097" s="2"/>
      <c r="DJ1097" s="2"/>
      <c r="DK1097" s="2"/>
      <c r="DL1097" s="2"/>
      <c r="DM1097" s="2"/>
      <c r="DN1097" s="2"/>
      <c r="DO1097" s="2"/>
      <c r="DP1097" s="2"/>
      <c r="DQ1097" s="2"/>
      <c r="DR1097" s="2"/>
      <c r="DS1097" s="2"/>
      <c r="DT1097" s="2"/>
      <c r="DU1097" s="2"/>
      <c r="DV1097" s="2"/>
      <c r="DW1097" s="2"/>
      <c r="DX1097" s="2"/>
      <c r="DY1097" s="2"/>
      <c r="DZ1097" s="2"/>
      <c r="EA1097" s="2"/>
      <c r="EB1097" s="2"/>
      <c r="EC1097" s="2"/>
      <c r="ED1097" s="2"/>
      <c r="EE1097" s="2"/>
      <c r="EF1097" s="2"/>
      <c r="EG1097" s="2"/>
      <c r="EH1097" s="2"/>
      <c r="EI1097" s="2"/>
      <c r="EJ1097" s="2"/>
      <c r="EK1097" s="2"/>
      <c r="EL1097" s="2"/>
      <c r="EM1097" s="2"/>
      <c r="EN1097" s="2"/>
      <c r="EO1097" s="2"/>
      <c r="EP1097" s="2"/>
      <c r="EQ1097" s="2"/>
      <c r="ER1097" s="2"/>
      <c r="ES1097" s="2"/>
      <c r="ET1097" s="2"/>
      <c r="EU1097" s="2"/>
      <c r="EV1097" s="2"/>
      <c r="EW1097" s="2"/>
      <c r="EX1097" s="2"/>
      <c r="EY1097" s="2"/>
      <c r="EZ1097" s="2"/>
      <c r="FA1097" s="2"/>
      <c r="FB1097" s="2"/>
      <c r="FC1097" s="2"/>
    </row>
    <row r="1098" spans="5:159">
      <c r="E1098" s="2"/>
      <c r="F1098" s="2"/>
      <c r="G1098" s="2"/>
      <c r="H1098" s="2"/>
      <c r="I1098" s="2"/>
      <c r="J1098" s="2"/>
      <c r="K1098" s="2"/>
      <c r="L1098" s="2"/>
      <c r="M1098" s="2"/>
      <c r="N1098" s="2"/>
      <c r="O1098" s="2"/>
      <c r="P1098" s="2"/>
      <c r="Q1098" s="2"/>
      <c r="R1098" s="2"/>
      <c r="S1098" s="2"/>
      <c r="T1098" s="2"/>
      <c r="U1098" s="2"/>
      <c r="V1098" s="2"/>
      <c r="W1098" s="2"/>
      <c r="X1098" s="2"/>
      <c r="Y1098" s="2"/>
      <c r="Z1098" s="2"/>
      <c r="AA1098" s="2"/>
      <c r="AB1098" s="2"/>
      <c r="AC1098" s="2"/>
      <c r="AD1098" s="2"/>
      <c r="AE1098" s="2"/>
      <c r="AF1098" s="2"/>
      <c r="AG1098" s="2"/>
      <c r="AH1098" s="2"/>
      <c r="AI1098" s="2"/>
      <c r="AJ1098" s="2"/>
      <c r="AK1098" s="2"/>
      <c r="AL1098" s="2"/>
      <c r="AM1098" s="2"/>
      <c r="AN1098" s="2"/>
      <c r="AO1098" s="2"/>
      <c r="AP1098" s="2"/>
      <c r="AQ1098" s="2"/>
      <c r="AR1098" s="2"/>
      <c r="AS1098" s="2"/>
      <c r="AT1098" s="2"/>
      <c r="AU1098" s="2"/>
      <c r="AV1098" s="2"/>
      <c r="AW1098" s="2"/>
      <c r="AX1098" s="2"/>
      <c r="AY1098" s="2"/>
      <c r="AZ1098" s="2"/>
      <c r="BA1098" s="2"/>
      <c r="BB1098" s="2"/>
      <c r="BC1098" s="2"/>
      <c r="BD1098" s="2"/>
      <c r="BE1098" s="2"/>
      <c r="BF1098" s="2"/>
      <c r="BG1098" s="2"/>
      <c r="BH1098" s="2"/>
      <c r="BI1098" s="2"/>
      <c r="BJ1098" s="2"/>
      <c r="BK1098" s="2"/>
      <c r="BL1098" s="2"/>
      <c r="BM1098" s="2"/>
      <c r="BN1098" s="2"/>
      <c r="BO1098" s="2"/>
      <c r="BP1098" s="2"/>
      <c r="BQ1098" s="2"/>
      <c r="BR1098" s="2"/>
      <c r="BS1098" s="2"/>
      <c r="BT1098" s="2"/>
      <c r="BU1098" s="2"/>
      <c r="BV1098" s="2"/>
      <c r="BW1098" s="2"/>
      <c r="BX1098" s="2"/>
      <c r="BY1098" s="2"/>
      <c r="BZ1098" s="2"/>
      <c r="CA1098" s="2"/>
      <c r="CB1098" s="2"/>
      <c r="CC1098" s="2"/>
      <c r="CD1098" s="2"/>
      <c r="CE1098" s="2"/>
      <c r="CF1098" s="2"/>
      <c r="CG1098" s="2"/>
      <c r="CH1098" s="2"/>
      <c r="CI1098" s="2"/>
      <c r="CJ1098" s="2"/>
      <c r="CK1098" s="2"/>
      <c r="CL1098" s="2"/>
      <c r="CM1098" s="2"/>
      <c r="CN1098" s="2"/>
      <c r="CO1098" s="2"/>
      <c r="CP1098" s="2"/>
      <c r="CQ1098" s="2"/>
      <c r="CR1098" s="2"/>
      <c r="CS1098" s="2"/>
      <c r="CT1098" s="2"/>
      <c r="CU1098" s="2"/>
      <c r="CV1098" s="2"/>
      <c r="CW1098" s="2"/>
      <c r="CX1098" s="2"/>
      <c r="CY1098" s="2"/>
      <c r="CZ1098" s="2"/>
      <c r="DA1098" s="2"/>
      <c r="DB1098" s="2"/>
      <c r="DC1098" s="2"/>
      <c r="DD1098" s="2"/>
      <c r="DE1098" s="2"/>
      <c r="DF1098" s="2"/>
      <c r="DG1098" s="2"/>
      <c r="DH1098" s="2"/>
      <c r="DI1098" s="2"/>
      <c r="DJ1098" s="2"/>
      <c r="DK1098" s="2"/>
      <c r="DL1098" s="2"/>
      <c r="DM1098" s="2"/>
      <c r="DN1098" s="2"/>
      <c r="DO1098" s="2"/>
      <c r="DP1098" s="2"/>
      <c r="DQ1098" s="2"/>
      <c r="DR1098" s="2"/>
      <c r="DS1098" s="2"/>
      <c r="DT1098" s="2"/>
      <c r="DU1098" s="2"/>
      <c r="DV1098" s="2"/>
      <c r="DW1098" s="2"/>
      <c r="DX1098" s="2"/>
      <c r="DY1098" s="2"/>
      <c r="DZ1098" s="2"/>
      <c r="EA1098" s="2"/>
      <c r="EB1098" s="2"/>
      <c r="EC1098" s="2"/>
      <c r="ED1098" s="2"/>
      <c r="EE1098" s="2"/>
      <c r="EF1098" s="2"/>
      <c r="EG1098" s="2"/>
      <c r="EH1098" s="2"/>
      <c r="EI1098" s="2"/>
      <c r="EJ1098" s="2"/>
      <c r="EK1098" s="2"/>
      <c r="EL1098" s="2"/>
      <c r="EM1098" s="2"/>
      <c r="EN1098" s="2"/>
      <c r="EO1098" s="2"/>
      <c r="EP1098" s="2"/>
      <c r="EQ1098" s="2"/>
      <c r="ER1098" s="2"/>
      <c r="ES1098" s="2"/>
      <c r="ET1098" s="2"/>
      <c r="EU1098" s="2"/>
      <c r="EV1098" s="2"/>
      <c r="EW1098" s="2"/>
      <c r="EX1098" s="2"/>
      <c r="EY1098" s="2"/>
      <c r="EZ1098" s="2"/>
      <c r="FA1098" s="2"/>
      <c r="FB1098" s="2"/>
      <c r="FC1098" s="2"/>
    </row>
    <row r="1099" spans="5:159">
      <c r="E1099" s="2"/>
      <c r="F1099" s="2"/>
      <c r="G1099" s="2"/>
      <c r="H1099" s="2"/>
      <c r="I1099" s="2"/>
      <c r="J1099" s="2"/>
      <c r="K1099" s="2"/>
      <c r="L1099" s="2"/>
      <c r="M1099" s="2"/>
      <c r="N1099" s="2"/>
      <c r="O1099" s="2"/>
      <c r="P1099" s="2"/>
      <c r="Q1099" s="2"/>
      <c r="R1099" s="2"/>
      <c r="S1099" s="2"/>
      <c r="T1099" s="2"/>
      <c r="U1099" s="2"/>
      <c r="V1099" s="2"/>
      <c r="W1099" s="2"/>
      <c r="X1099" s="2"/>
      <c r="Y1099" s="2"/>
      <c r="Z1099" s="2"/>
      <c r="AA1099" s="2"/>
      <c r="AB1099" s="2"/>
      <c r="AC1099" s="2"/>
      <c r="AD1099" s="2"/>
      <c r="AE1099" s="2"/>
      <c r="AF1099" s="2"/>
      <c r="AG1099" s="2"/>
      <c r="AH1099" s="2"/>
      <c r="AI1099" s="2"/>
      <c r="AJ1099" s="2"/>
      <c r="AK1099" s="2"/>
      <c r="AL1099" s="2"/>
      <c r="AM1099" s="2"/>
      <c r="AN1099" s="2"/>
      <c r="AO1099" s="2"/>
      <c r="AP1099" s="2"/>
      <c r="AQ1099" s="2"/>
      <c r="AR1099" s="2"/>
      <c r="AS1099" s="2"/>
      <c r="AT1099" s="2"/>
      <c r="AU1099" s="2"/>
      <c r="AV1099" s="2"/>
      <c r="AW1099" s="2"/>
      <c r="AX1099" s="2"/>
      <c r="AY1099" s="2"/>
      <c r="AZ1099" s="2"/>
      <c r="BA1099" s="2"/>
      <c r="BB1099" s="2"/>
      <c r="BC1099" s="2"/>
      <c r="BD1099" s="2"/>
      <c r="BE1099" s="2"/>
      <c r="BF1099" s="2"/>
      <c r="BG1099" s="2"/>
      <c r="BH1099" s="2"/>
      <c r="BI1099" s="2"/>
      <c r="BJ1099" s="2"/>
      <c r="BK1099" s="2"/>
      <c r="BL1099" s="2"/>
      <c r="BM1099" s="2"/>
      <c r="BN1099" s="2"/>
      <c r="BO1099" s="2"/>
      <c r="BP1099" s="2"/>
      <c r="BQ1099" s="2"/>
      <c r="BR1099" s="2"/>
      <c r="BS1099" s="2"/>
      <c r="BT1099" s="2"/>
      <c r="BU1099" s="2"/>
      <c r="BV1099" s="2"/>
      <c r="BW1099" s="2"/>
      <c r="BX1099" s="2"/>
      <c r="BY1099" s="2"/>
      <c r="BZ1099" s="2"/>
      <c r="CA1099" s="2"/>
      <c r="CB1099" s="2"/>
      <c r="CC1099" s="2"/>
      <c r="CD1099" s="2"/>
      <c r="CE1099" s="2"/>
      <c r="CF1099" s="2"/>
      <c r="CG1099" s="2"/>
      <c r="CH1099" s="2"/>
      <c r="CI1099" s="2"/>
      <c r="CJ1099" s="2"/>
      <c r="CK1099" s="2"/>
      <c r="CL1099" s="2"/>
      <c r="CM1099" s="2"/>
      <c r="CN1099" s="2"/>
      <c r="CO1099" s="2"/>
      <c r="CP1099" s="2"/>
      <c r="CQ1099" s="2"/>
      <c r="CR1099" s="2"/>
      <c r="CS1099" s="2"/>
      <c r="CT1099" s="2"/>
      <c r="CU1099" s="2"/>
      <c r="CV1099" s="2"/>
      <c r="CW1099" s="2"/>
      <c r="CX1099" s="2"/>
      <c r="CY1099" s="2"/>
      <c r="CZ1099" s="2"/>
      <c r="DA1099" s="2"/>
      <c r="DB1099" s="2"/>
      <c r="DC1099" s="2"/>
      <c r="DD1099" s="2"/>
      <c r="DE1099" s="2"/>
      <c r="DF1099" s="2"/>
      <c r="DG1099" s="2"/>
      <c r="DH1099" s="2"/>
      <c r="DI1099" s="2"/>
      <c r="DJ1099" s="2"/>
      <c r="DK1099" s="2"/>
      <c r="DL1099" s="2"/>
      <c r="DM1099" s="2"/>
      <c r="DN1099" s="2"/>
      <c r="DO1099" s="2"/>
      <c r="DP1099" s="2"/>
      <c r="DQ1099" s="2"/>
      <c r="DR1099" s="2"/>
      <c r="DS1099" s="2"/>
      <c r="DT1099" s="2"/>
      <c r="DU1099" s="2"/>
      <c r="DV1099" s="2"/>
      <c r="DW1099" s="2"/>
      <c r="DX1099" s="2"/>
      <c r="DY1099" s="2"/>
      <c r="DZ1099" s="2"/>
      <c r="EA1099" s="2"/>
      <c r="EB1099" s="2"/>
      <c r="EC1099" s="2"/>
      <c r="ED1099" s="2"/>
      <c r="EE1099" s="2"/>
      <c r="EF1099" s="2"/>
      <c r="EG1099" s="2"/>
      <c r="EH1099" s="2"/>
      <c r="EI1099" s="2"/>
      <c r="EJ1099" s="2"/>
      <c r="EK1099" s="2"/>
      <c r="EL1099" s="2"/>
      <c r="EM1099" s="2"/>
      <c r="EN1099" s="2"/>
      <c r="EO1099" s="2"/>
      <c r="EP1099" s="2"/>
      <c r="EQ1099" s="2"/>
      <c r="ER1099" s="2"/>
      <c r="ES1099" s="2"/>
      <c r="ET1099" s="2"/>
      <c r="EU1099" s="2"/>
      <c r="EV1099" s="2"/>
      <c r="EW1099" s="2"/>
      <c r="EX1099" s="2"/>
      <c r="EY1099" s="2"/>
      <c r="EZ1099" s="2"/>
      <c r="FA1099" s="2"/>
      <c r="FB1099" s="2"/>
      <c r="FC1099" s="2"/>
    </row>
    <row r="1100" spans="5:159">
      <c r="E1100" s="2"/>
      <c r="F1100" s="2"/>
      <c r="G1100" s="2"/>
      <c r="H1100" s="2"/>
      <c r="I1100" s="2"/>
      <c r="J1100" s="2"/>
      <c r="K1100" s="2"/>
      <c r="L1100" s="2"/>
      <c r="M1100" s="2"/>
      <c r="N1100" s="2"/>
      <c r="O1100" s="2"/>
      <c r="P1100" s="2"/>
      <c r="Q1100" s="2"/>
      <c r="R1100" s="2"/>
      <c r="S1100" s="2"/>
      <c r="T1100" s="2"/>
      <c r="U1100" s="2"/>
      <c r="V1100" s="2"/>
      <c r="W1100" s="2"/>
      <c r="X1100" s="2"/>
      <c r="Y1100" s="2"/>
      <c r="Z1100" s="2"/>
      <c r="AA1100" s="2"/>
      <c r="AB1100" s="2"/>
      <c r="AC1100" s="2"/>
      <c r="AD1100" s="2"/>
      <c r="AE1100" s="2"/>
      <c r="AF1100" s="2"/>
      <c r="AG1100" s="2"/>
      <c r="AH1100" s="2"/>
      <c r="AI1100" s="2"/>
      <c r="AJ1100" s="2"/>
      <c r="AK1100" s="2"/>
      <c r="AL1100" s="2"/>
      <c r="AM1100" s="2"/>
      <c r="AN1100" s="2"/>
      <c r="AO1100" s="2"/>
      <c r="AP1100" s="2"/>
      <c r="AQ1100" s="2"/>
      <c r="AR1100" s="2"/>
      <c r="AS1100" s="2"/>
      <c r="AT1100" s="2"/>
      <c r="AU1100" s="2"/>
      <c r="AV1100" s="2"/>
      <c r="AW1100" s="2"/>
      <c r="AX1100" s="2"/>
      <c r="AY1100" s="2"/>
      <c r="AZ1100" s="2"/>
      <c r="BA1100" s="2"/>
      <c r="BB1100" s="2"/>
      <c r="BC1100" s="2"/>
      <c r="BD1100" s="2"/>
      <c r="BE1100" s="2"/>
      <c r="BF1100" s="2"/>
      <c r="BG1100" s="2"/>
      <c r="BH1100" s="2"/>
      <c r="BI1100" s="2"/>
      <c r="BJ1100" s="2"/>
      <c r="BK1100" s="2"/>
      <c r="BL1100" s="2"/>
      <c r="BM1100" s="2"/>
      <c r="BN1100" s="2"/>
      <c r="BO1100" s="2"/>
      <c r="BP1100" s="2"/>
      <c r="BQ1100" s="2"/>
      <c r="BR1100" s="2"/>
      <c r="BS1100" s="2"/>
      <c r="BT1100" s="2"/>
      <c r="BU1100" s="2"/>
      <c r="BV1100" s="2"/>
      <c r="BW1100" s="2"/>
      <c r="BX1100" s="2"/>
      <c r="BY1100" s="2"/>
      <c r="BZ1100" s="2"/>
      <c r="CA1100" s="2"/>
      <c r="CB1100" s="2"/>
      <c r="CC1100" s="2"/>
      <c r="CD1100" s="2"/>
      <c r="CE1100" s="2"/>
      <c r="CF1100" s="2"/>
      <c r="CG1100" s="2"/>
      <c r="CH1100" s="2"/>
      <c r="CI1100" s="2"/>
      <c r="CJ1100" s="2"/>
      <c r="CK1100" s="2"/>
      <c r="CL1100" s="2"/>
      <c r="CM1100" s="2"/>
      <c r="CN1100" s="2"/>
      <c r="CO1100" s="2"/>
      <c r="CP1100" s="2"/>
      <c r="CQ1100" s="2"/>
      <c r="CR1100" s="2"/>
      <c r="CS1100" s="2"/>
      <c r="CT1100" s="2"/>
      <c r="CU1100" s="2"/>
      <c r="CV1100" s="2"/>
      <c r="CW1100" s="2"/>
      <c r="CX1100" s="2"/>
      <c r="CY1100" s="2"/>
      <c r="CZ1100" s="2"/>
      <c r="DA1100" s="2"/>
      <c r="DB1100" s="2"/>
      <c r="DC1100" s="2"/>
      <c r="DD1100" s="2"/>
      <c r="DE1100" s="2"/>
      <c r="DF1100" s="2"/>
      <c r="DG1100" s="2"/>
      <c r="DH1100" s="2"/>
      <c r="DI1100" s="2"/>
      <c r="DJ1100" s="2"/>
      <c r="DK1100" s="2"/>
      <c r="DL1100" s="2"/>
      <c r="DM1100" s="2"/>
      <c r="DN1100" s="2"/>
      <c r="DO1100" s="2"/>
      <c r="DP1100" s="2"/>
      <c r="DQ1100" s="2"/>
      <c r="DR1100" s="2"/>
      <c r="DS1100" s="2"/>
      <c r="DT1100" s="2"/>
      <c r="DU1100" s="2"/>
      <c r="DV1100" s="2"/>
      <c r="DW1100" s="2"/>
      <c r="DX1100" s="2"/>
      <c r="DY1100" s="2"/>
      <c r="DZ1100" s="2"/>
      <c r="EA1100" s="2"/>
      <c r="EB1100" s="2"/>
      <c r="EC1100" s="2"/>
      <c r="ED1100" s="2"/>
      <c r="EE1100" s="2"/>
      <c r="EF1100" s="2"/>
      <c r="EG1100" s="2"/>
      <c r="EH1100" s="2"/>
      <c r="EI1100" s="2"/>
      <c r="EJ1100" s="2"/>
      <c r="EK1100" s="2"/>
      <c r="EL1100" s="2"/>
      <c r="EM1100" s="2"/>
      <c r="EN1100" s="2"/>
      <c r="EO1100" s="2"/>
      <c r="EP1100" s="2"/>
      <c r="EQ1100" s="2"/>
      <c r="ER1100" s="2"/>
      <c r="ES1100" s="2"/>
      <c r="ET1100" s="2"/>
      <c r="EU1100" s="2"/>
      <c r="EV1100" s="2"/>
      <c r="EW1100" s="2"/>
      <c r="EX1100" s="2"/>
      <c r="EY1100" s="2"/>
      <c r="EZ1100" s="2"/>
      <c r="FA1100" s="2"/>
      <c r="FB1100" s="2"/>
      <c r="FC1100" s="2"/>
    </row>
    <row r="1101" spans="5:159">
      <c r="E1101" s="2"/>
      <c r="F1101" s="2"/>
      <c r="G1101" s="2"/>
      <c r="H1101" s="2"/>
      <c r="I1101" s="2"/>
      <c r="J1101" s="2"/>
      <c r="K1101" s="2"/>
      <c r="L1101" s="2"/>
      <c r="M1101" s="2"/>
      <c r="N1101" s="2"/>
      <c r="O1101" s="2"/>
      <c r="P1101" s="2"/>
      <c r="Q1101" s="2"/>
      <c r="R1101" s="2"/>
      <c r="S1101" s="2"/>
      <c r="T1101" s="2"/>
      <c r="U1101" s="2"/>
      <c r="V1101" s="2"/>
      <c r="W1101" s="2"/>
      <c r="X1101" s="2"/>
      <c r="Y1101" s="2"/>
      <c r="Z1101" s="2"/>
      <c r="AA1101" s="2"/>
      <c r="AB1101" s="2"/>
      <c r="AC1101" s="2"/>
      <c r="AD1101" s="2"/>
      <c r="AE1101" s="2"/>
      <c r="AF1101" s="2"/>
      <c r="AG1101" s="2"/>
      <c r="AH1101" s="2"/>
      <c r="AI1101" s="2"/>
      <c r="AJ1101" s="2"/>
      <c r="AK1101" s="2"/>
      <c r="AL1101" s="2"/>
      <c r="AM1101" s="2"/>
      <c r="AN1101" s="2"/>
      <c r="AO1101" s="2"/>
      <c r="AP1101" s="2"/>
      <c r="AQ1101" s="2"/>
      <c r="AR1101" s="2"/>
      <c r="AS1101" s="2"/>
      <c r="AT1101" s="2"/>
      <c r="AU1101" s="2"/>
      <c r="AV1101" s="2"/>
      <c r="AW1101" s="2"/>
      <c r="AX1101" s="2"/>
      <c r="AY1101" s="2"/>
      <c r="AZ1101" s="2"/>
      <c r="BA1101" s="2"/>
      <c r="BB1101" s="2"/>
      <c r="BC1101" s="2"/>
      <c r="BD1101" s="2"/>
      <c r="BE1101" s="2"/>
      <c r="BF1101" s="2"/>
      <c r="BG1101" s="2"/>
      <c r="BH1101" s="2"/>
      <c r="BI1101" s="2"/>
      <c r="BJ1101" s="2"/>
      <c r="BK1101" s="2"/>
      <c r="BL1101" s="2"/>
      <c r="BM1101" s="2"/>
      <c r="BN1101" s="2"/>
      <c r="BO1101" s="2"/>
      <c r="BP1101" s="2"/>
      <c r="BQ1101" s="2"/>
      <c r="BR1101" s="2"/>
      <c r="BS1101" s="2"/>
      <c r="BT1101" s="2"/>
      <c r="BU1101" s="2"/>
      <c r="BV1101" s="2"/>
      <c r="BW1101" s="2"/>
      <c r="BX1101" s="2"/>
      <c r="BY1101" s="2"/>
      <c r="BZ1101" s="2"/>
      <c r="CA1101" s="2"/>
      <c r="CB1101" s="2"/>
      <c r="CC1101" s="2"/>
      <c r="CD1101" s="2"/>
      <c r="CE1101" s="2"/>
      <c r="CF1101" s="2"/>
      <c r="CG1101" s="2"/>
      <c r="CH1101" s="2"/>
      <c r="CI1101" s="2"/>
      <c r="CJ1101" s="2"/>
      <c r="CK1101" s="2"/>
      <c r="CL1101" s="2"/>
      <c r="CM1101" s="2"/>
      <c r="CN1101" s="2"/>
      <c r="CO1101" s="2"/>
      <c r="CP1101" s="2"/>
      <c r="CQ1101" s="2"/>
      <c r="CR1101" s="2"/>
      <c r="CS1101" s="2"/>
      <c r="CT1101" s="2"/>
      <c r="CU1101" s="2"/>
      <c r="CV1101" s="2"/>
      <c r="CW1101" s="2"/>
      <c r="CX1101" s="2"/>
      <c r="CY1101" s="2"/>
      <c r="CZ1101" s="2"/>
      <c r="DA1101" s="2"/>
      <c r="DB1101" s="2"/>
      <c r="DC1101" s="2"/>
      <c r="DD1101" s="2"/>
      <c r="DE1101" s="2"/>
      <c r="DF1101" s="2"/>
      <c r="DG1101" s="2"/>
      <c r="DH1101" s="2"/>
      <c r="DI1101" s="2"/>
      <c r="DJ1101" s="2"/>
      <c r="DK1101" s="2"/>
      <c r="DL1101" s="2"/>
      <c r="DM1101" s="2"/>
      <c r="DN1101" s="2"/>
      <c r="DO1101" s="2"/>
      <c r="DP1101" s="2"/>
      <c r="DQ1101" s="2"/>
      <c r="DR1101" s="2"/>
      <c r="DS1101" s="2"/>
      <c r="DT1101" s="2"/>
      <c r="DU1101" s="2"/>
      <c r="DV1101" s="2"/>
      <c r="DW1101" s="2"/>
      <c r="DX1101" s="2"/>
      <c r="DY1101" s="2"/>
      <c r="DZ1101" s="2"/>
      <c r="EA1101" s="2"/>
      <c r="EB1101" s="2"/>
      <c r="EC1101" s="2"/>
      <c r="ED1101" s="2"/>
      <c r="EE1101" s="2"/>
      <c r="EF1101" s="2"/>
      <c r="EG1101" s="2"/>
      <c r="EH1101" s="2"/>
      <c r="EI1101" s="2"/>
      <c r="EJ1101" s="2"/>
      <c r="EK1101" s="2"/>
      <c r="EL1101" s="2"/>
      <c r="EM1101" s="2"/>
      <c r="EN1101" s="2"/>
      <c r="EO1101" s="2"/>
      <c r="EP1101" s="2"/>
      <c r="EQ1101" s="2"/>
      <c r="ER1101" s="2"/>
      <c r="ES1101" s="2"/>
      <c r="ET1101" s="2"/>
      <c r="EU1101" s="2"/>
      <c r="EV1101" s="2"/>
      <c r="EW1101" s="2"/>
      <c r="EX1101" s="2"/>
      <c r="EY1101" s="2"/>
      <c r="EZ1101" s="2"/>
      <c r="FA1101" s="2"/>
      <c r="FB1101" s="2"/>
      <c r="FC1101" s="2"/>
    </row>
    <row r="1102" spans="5:159">
      <c r="E1102" s="2"/>
      <c r="F1102" s="2"/>
      <c r="G1102" s="2"/>
      <c r="H1102" s="2"/>
      <c r="I1102" s="2"/>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2"/>
      <c r="BM1102" s="2"/>
      <c r="BN1102" s="2"/>
      <c r="BO1102" s="2"/>
      <c r="BP1102" s="2"/>
      <c r="BQ1102" s="2"/>
      <c r="BR1102" s="2"/>
      <c r="BS1102" s="2"/>
      <c r="BT1102" s="2"/>
      <c r="BU1102" s="2"/>
      <c r="BV1102" s="2"/>
      <c r="BW1102" s="2"/>
      <c r="BX1102" s="2"/>
      <c r="BY1102" s="2"/>
      <c r="BZ1102" s="2"/>
      <c r="CA1102" s="2"/>
      <c r="CB1102" s="2"/>
      <c r="CC1102" s="2"/>
      <c r="CD1102" s="2"/>
      <c r="CE1102" s="2"/>
      <c r="CF1102" s="2"/>
      <c r="CG1102" s="2"/>
      <c r="CH1102" s="2"/>
      <c r="CI1102" s="2"/>
      <c r="CJ1102" s="2"/>
      <c r="CK1102" s="2"/>
      <c r="CL1102" s="2"/>
      <c r="CM1102" s="2"/>
      <c r="CN1102" s="2"/>
      <c r="CO1102" s="2"/>
      <c r="CP1102" s="2"/>
      <c r="CQ1102" s="2"/>
      <c r="CR1102" s="2"/>
      <c r="CS1102" s="2"/>
      <c r="CT1102" s="2"/>
      <c r="CU1102" s="2"/>
      <c r="CV1102" s="2"/>
      <c r="CW1102" s="2"/>
      <c r="CX1102" s="2"/>
      <c r="CY1102" s="2"/>
      <c r="CZ1102" s="2"/>
      <c r="DA1102" s="2"/>
      <c r="DB1102" s="2"/>
      <c r="DC1102" s="2"/>
      <c r="DD1102" s="2"/>
      <c r="DE1102" s="2"/>
      <c r="DF1102" s="2"/>
      <c r="DG1102" s="2"/>
      <c r="DH1102" s="2"/>
      <c r="DI1102" s="2"/>
      <c r="DJ1102" s="2"/>
      <c r="DK1102" s="2"/>
      <c r="DL1102" s="2"/>
      <c r="DM1102" s="2"/>
      <c r="DN1102" s="2"/>
      <c r="DO1102" s="2"/>
      <c r="DP1102" s="2"/>
      <c r="DQ1102" s="2"/>
      <c r="DR1102" s="2"/>
      <c r="DS1102" s="2"/>
      <c r="DT1102" s="2"/>
      <c r="DU1102" s="2"/>
      <c r="DV1102" s="2"/>
      <c r="DW1102" s="2"/>
      <c r="DX1102" s="2"/>
      <c r="DY1102" s="2"/>
      <c r="DZ1102" s="2"/>
      <c r="EA1102" s="2"/>
      <c r="EB1102" s="2"/>
      <c r="EC1102" s="2"/>
      <c r="ED1102" s="2"/>
      <c r="EE1102" s="2"/>
      <c r="EF1102" s="2"/>
      <c r="EG1102" s="2"/>
      <c r="EH1102" s="2"/>
      <c r="EI1102" s="2"/>
      <c r="EJ1102" s="2"/>
      <c r="EK1102" s="2"/>
      <c r="EL1102" s="2"/>
      <c r="EM1102" s="2"/>
      <c r="EN1102" s="2"/>
      <c r="EO1102" s="2"/>
      <c r="EP1102" s="2"/>
      <c r="EQ1102" s="2"/>
      <c r="ER1102" s="2"/>
      <c r="ES1102" s="2"/>
      <c r="ET1102" s="2"/>
      <c r="EU1102" s="2"/>
      <c r="EV1102" s="2"/>
      <c r="EW1102" s="2"/>
      <c r="EX1102" s="2"/>
      <c r="EY1102" s="2"/>
      <c r="EZ1102" s="2"/>
      <c r="FA1102" s="2"/>
      <c r="FB1102" s="2"/>
      <c r="FC1102" s="2"/>
    </row>
    <row r="1103" spans="5:159">
      <c r="E1103" s="2"/>
      <c r="F1103" s="2"/>
      <c r="G1103" s="2"/>
      <c r="H1103" s="2"/>
      <c r="I1103" s="2"/>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c r="AN1103" s="2"/>
      <c r="AO1103" s="2"/>
      <c r="AP1103" s="2"/>
      <c r="AQ1103" s="2"/>
      <c r="AR1103" s="2"/>
      <c r="AS1103" s="2"/>
      <c r="AT1103" s="2"/>
      <c r="AU1103" s="2"/>
      <c r="AV1103" s="2"/>
      <c r="AW1103" s="2"/>
      <c r="AX1103" s="2"/>
      <c r="AY1103" s="2"/>
      <c r="AZ1103" s="2"/>
      <c r="BA1103" s="2"/>
      <c r="BB1103" s="2"/>
      <c r="BC1103" s="2"/>
      <c r="BD1103" s="2"/>
      <c r="BE1103" s="2"/>
      <c r="BF1103" s="2"/>
      <c r="BG1103" s="2"/>
      <c r="BH1103" s="2"/>
      <c r="BI1103" s="2"/>
      <c r="BJ1103" s="2"/>
      <c r="BK1103" s="2"/>
      <c r="BL1103" s="2"/>
      <c r="BM1103" s="2"/>
      <c r="BN1103" s="2"/>
      <c r="BO1103" s="2"/>
      <c r="BP1103" s="2"/>
      <c r="BQ1103" s="2"/>
      <c r="BR1103" s="2"/>
      <c r="BS1103" s="2"/>
      <c r="BT1103" s="2"/>
      <c r="BU1103" s="2"/>
      <c r="BV1103" s="2"/>
      <c r="BW1103" s="2"/>
      <c r="BX1103" s="2"/>
      <c r="BY1103" s="2"/>
      <c r="BZ1103" s="2"/>
      <c r="CA1103" s="2"/>
      <c r="CB1103" s="2"/>
      <c r="CC1103" s="2"/>
      <c r="CD1103" s="2"/>
      <c r="CE1103" s="2"/>
      <c r="CF1103" s="2"/>
      <c r="CG1103" s="2"/>
      <c r="CH1103" s="2"/>
      <c r="CI1103" s="2"/>
      <c r="CJ1103" s="2"/>
      <c r="CK1103" s="2"/>
      <c r="CL1103" s="2"/>
      <c r="CM1103" s="2"/>
      <c r="CN1103" s="2"/>
      <c r="CO1103" s="2"/>
      <c r="CP1103" s="2"/>
      <c r="CQ1103" s="2"/>
      <c r="CR1103" s="2"/>
      <c r="CS1103" s="2"/>
      <c r="CT1103" s="2"/>
      <c r="CU1103" s="2"/>
      <c r="CV1103" s="2"/>
      <c r="CW1103" s="2"/>
      <c r="CX1103" s="2"/>
      <c r="CY1103" s="2"/>
      <c r="CZ1103" s="2"/>
      <c r="DA1103" s="2"/>
      <c r="DB1103" s="2"/>
      <c r="DC1103" s="2"/>
      <c r="DD1103" s="2"/>
      <c r="DE1103" s="2"/>
      <c r="DF1103" s="2"/>
      <c r="DG1103" s="2"/>
      <c r="DH1103" s="2"/>
      <c r="DI1103" s="2"/>
      <c r="DJ1103" s="2"/>
      <c r="DK1103" s="2"/>
      <c r="DL1103" s="2"/>
      <c r="DM1103" s="2"/>
      <c r="DN1103" s="2"/>
      <c r="DO1103" s="2"/>
      <c r="DP1103" s="2"/>
      <c r="DQ1103" s="2"/>
      <c r="DR1103" s="2"/>
      <c r="DS1103" s="2"/>
      <c r="DT1103" s="2"/>
      <c r="DU1103" s="2"/>
      <c r="DV1103" s="2"/>
      <c r="DW1103" s="2"/>
      <c r="DX1103" s="2"/>
      <c r="DY1103" s="2"/>
      <c r="DZ1103" s="2"/>
      <c r="EA1103" s="2"/>
      <c r="EB1103" s="2"/>
      <c r="EC1103" s="2"/>
      <c r="ED1103" s="2"/>
      <c r="EE1103" s="2"/>
      <c r="EF1103" s="2"/>
      <c r="EG1103" s="2"/>
      <c r="EH1103" s="2"/>
      <c r="EI1103" s="2"/>
      <c r="EJ1103" s="2"/>
      <c r="EK1103" s="2"/>
      <c r="EL1103" s="2"/>
      <c r="EM1103" s="2"/>
      <c r="EN1103" s="2"/>
      <c r="EO1103" s="2"/>
      <c r="EP1103" s="2"/>
      <c r="EQ1103" s="2"/>
      <c r="ER1103" s="2"/>
      <c r="ES1103" s="2"/>
      <c r="ET1103" s="2"/>
      <c r="EU1103" s="2"/>
      <c r="EV1103" s="2"/>
      <c r="EW1103" s="2"/>
      <c r="EX1103" s="2"/>
      <c r="EY1103" s="2"/>
      <c r="EZ1103" s="2"/>
      <c r="FA1103" s="2"/>
      <c r="FB1103" s="2"/>
      <c r="FC1103" s="2"/>
    </row>
    <row r="1104" spans="5:159">
      <c r="E1104" s="2"/>
      <c r="F1104" s="2"/>
      <c r="G1104" s="2"/>
      <c r="H1104" s="2"/>
      <c r="I1104" s="2"/>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c r="AN1104" s="2"/>
      <c r="AO1104" s="2"/>
      <c r="AP1104" s="2"/>
      <c r="AQ1104" s="2"/>
      <c r="AR1104" s="2"/>
      <c r="AS1104" s="2"/>
      <c r="AT1104" s="2"/>
      <c r="AU1104" s="2"/>
      <c r="AV1104" s="2"/>
      <c r="AW1104" s="2"/>
      <c r="AX1104" s="2"/>
      <c r="AY1104" s="2"/>
      <c r="AZ1104" s="2"/>
      <c r="BA1104" s="2"/>
      <c r="BB1104" s="2"/>
      <c r="BC1104" s="2"/>
      <c r="BD1104" s="2"/>
      <c r="BE1104" s="2"/>
      <c r="BF1104" s="2"/>
      <c r="BG1104" s="2"/>
      <c r="BH1104" s="2"/>
      <c r="BI1104" s="2"/>
      <c r="BJ1104" s="2"/>
      <c r="BK1104" s="2"/>
      <c r="BL1104" s="2"/>
      <c r="BM1104" s="2"/>
      <c r="BN1104" s="2"/>
      <c r="BO1104" s="2"/>
      <c r="BP1104" s="2"/>
      <c r="BQ1104" s="2"/>
      <c r="BR1104" s="2"/>
      <c r="BS1104" s="2"/>
      <c r="BT1104" s="2"/>
      <c r="BU1104" s="2"/>
      <c r="BV1104" s="2"/>
      <c r="BW1104" s="2"/>
      <c r="BX1104" s="2"/>
      <c r="BY1104" s="2"/>
      <c r="BZ1104" s="2"/>
      <c r="CA1104" s="2"/>
      <c r="CB1104" s="2"/>
      <c r="CC1104" s="2"/>
      <c r="CD1104" s="2"/>
      <c r="CE1104" s="2"/>
      <c r="CF1104" s="2"/>
      <c r="CG1104" s="2"/>
      <c r="CH1104" s="2"/>
      <c r="CI1104" s="2"/>
      <c r="CJ1104" s="2"/>
      <c r="CK1104" s="2"/>
      <c r="CL1104" s="2"/>
      <c r="CM1104" s="2"/>
      <c r="CN1104" s="2"/>
      <c r="CO1104" s="2"/>
      <c r="CP1104" s="2"/>
      <c r="CQ1104" s="2"/>
      <c r="CR1104" s="2"/>
      <c r="CS1104" s="2"/>
      <c r="CT1104" s="2"/>
      <c r="CU1104" s="2"/>
      <c r="CV1104" s="2"/>
      <c r="CW1104" s="2"/>
      <c r="CX1104" s="2"/>
      <c r="CY1104" s="2"/>
      <c r="CZ1104" s="2"/>
      <c r="DA1104" s="2"/>
      <c r="DB1104" s="2"/>
      <c r="DC1104" s="2"/>
      <c r="DD1104" s="2"/>
      <c r="DE1104" s="2"/>
      <c r="DF1104" s="2"/>
      <c r="DG1104" s="2"/>
      <c r="DH1104" s="2"/>
      <c r="DI1104" s="2"/>
      <c r="DJ1104" s="2"/>
      <c r="DK1104" s="2"/>
      <c r="DL1104" s="2"/>
      <c r="DM1104" s="2"/>
      <c r="DN1104" s="2"/>
      <c r="DO1104" s="2"/>
      <c r="DP1104" s="2"/>
      <c r="DQ1104" s="2"/>
      <c r="DR1104" s="2"/>
      <c r="DS1104" s="2"/>
      <c r="DT1104" s="2"/>
      <c r="DU1104" s="2"/>
      <c r="DV1104" s="2"/>
      <c r="DW1104" s="2"/>
      <c r="DX1104" s="2"/>
      <c r="DY1104" s="2"/>
      <c r="DZ1104" s="2"/>
      <c r="EA1104" s="2"/>
      <c r="EB1104" s="2"/>
      <c r="EC1104" s="2"/>
      <c r="ED1104" s="2"/>
      <c r="EE1104" s="2"/>
      <c r="EF1104" s="2"/>
      <c r="EG1104" s="2"/>
      <c r="EH1104" s="2"/>
      <c r="EI1104" s="2"/>
      <c r="EJ1104" s="2"/>
      <c r="EK1104" s="2"/>
      <c r="EL1104" s="2"/>
      <c r="EM1104" s="2"/>
      <c r="EN1104" s="2"/>
      <c r="EO1104" s="2"/>
      <c r="EP1104" s="2"/>
      <c r="EQ1104" s="2"/>
      <c r="ER1104" s="2"/>
      <c r="ES1104" s="2"/>
      <c r="ET1104" s="2"/>
      <c r="EU1104" s="2"/>
      <c r="EV1104" s="2"/>
      <c r="EW1104" s="2"/>
      <c r="EX1104" s="2"/>
      <c r="EY1104" s="2"/>
      <c r="EZ1104" s="2"/>
      <c r="FA1104" s="2"/>
      <c r="FB1104" s="2"/>
      <c r="FC1104" s="2"/>
    </row>
    <row r="1105" spans="5:159">
      <c r="E1105" s="2"/>
      <c r="F1105" s="2"/>
      <c r="G1105" s="2"/>
      <c r="H1105" s="2"/>
      <c r="I1105" s="2"/>
      <c r="J1105" s="2"/>
      <c r="K1105" s="2"/>
      <c r="L1105" s="2"/>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c r="AN1105" s="2"/>
      <c r="AO1105" s="2"/>
      <c r="AP1105" s="2"/>
      <c r="AQ1105" s="2"/>
      <c r="AR1105" s="2"/>
      <c r="AS1105" s="2"/>
      <c r="AT1105" s="2"/>
      <c r="AU1105" s="2"/>
      <c r="AV1105" s="2"/>
      <c r="AW1105" s="2"/>
      <c r="AX1105" s="2"/>
      <c r="AY1105" s="2"/>
      <c r="AZ1105" s="2"/>
      <c r="BA1105" s="2"/>
      <c r="BB1105" s="2"/>
      <c r="BC1105" s="2"/>
      <c r="BD1105" s="2"/>
      <c r="BE1105" s="2"/>
      <c r="BF1105" s="2"/>
      <c r="BG1105" s="2"/>
      <c r="BH1105" s="2"/>
      <c r="BI1105" s="2"/>
      <c r="BJ1105" s="2"/>
      <c r="BK1105" s="2"/>
      <c r="BL1105" s="2"/>
      <c r="BM1105" s="2"/>
      <c r="BN1105" s="2"/>
      <c r="BO1105" s="2"/>
      <c r="BP1105" s="2"/>
      <c r="BQ1105" s="2"/>
      <c r="BR1105" s="2"/>
      <c r="BS1105" s="2"/>
      <c r="BT1105" s="2"/>
      <c r="BU1105" s="2"/>
      <c r="BV1105" s="2"/>
      <c r="BW1105" s="2"/>
      <c r="BX1105" s="2"/>
      <c r="BY1105" s="2"/>
      <c r="BZ1105" s="2"/>
      <c r="CA1105" s="2"/>
      <c r="CB1105" s="2"/>
      <c r="CC1105" s="2"/>
      <c r="CD1105" s="2"/>
      <c r="CE1105" s="2"/>
      <c r="CF1105" s="2"/>
      <c r="CG1105" s="2"/>
      <c r="CH1105" s="2"/>
      <c r="CI1105" s="2"/>
      <c r="CJ1105" s="2"/>
      <c r="CK1105" s="2"/>
      <c r="CL1105" s="2"/>
      <c r="CM1105" s="2"/>
      <c r="CN1105" s="2"/>
      <c r="CO1105" s="2"/>
      <c r="CP1105" s="2"/>
      <c r="CQ1105" s="2"/>
      <c r="CR1105" s="2"/>
      <c r="CS1105" s="2"/>
      <c r="CT1105" s="2"/>
      <c r="CU1105" s="2"/>
      <c r="CV1105" s="2"/>
      <c r="CW1105" s="2"/>
      <c r="CX1105" s="2"/>
      <c r="CY1105" s="2"/>
      <c r="CZ1105" s="2"/>
      <c r="DA1105" s="2"/>
      <c r="DB1105" s="2"/>
      <c r="DC1105" s="2"/>
      <c r="DD1105" s="2"/>
      <c r="DE1105" s="2"/>
      <c r="DF1105" s="2"/>
      <c r="DG1105" s="2"/>
      <c r="DH1105" s="2"/>
      <c r="DI1105" s="2"/>
      <c r="DJ1105" s="2"/>
      <c r="DK1105" s="2"/>
      <c r="DL1105" s="2"/>
      <c r="DM1105" s="2"/>
      <c r="DN1105" s="2"/>
      <c r="DO1105" s="2"/>
      <c r="DP1105" s="2"/>
      <c r="DQ1105" s="2"/>
      <c r="DR1105" s="2"/>
      <c r="DS1105" s="2"/>
      <c r="DT1105" s="2"/>
      <c r="DU1105" s="2"/>
      <c r="DV1105" s="2"/>
      <c r="DW1105" s="2"/>
      <c r="DX1105" s="2"/>
      <c r="DY1105" s="2"/>
      <c r="DZ1105" s="2"/>
      <c r="EA1105" s="2"/>
      <c r="EB1105" s="2"/>
      <c r="EC1105" s="2"/>
      <c r="ED1105" s="2"/>
      <c r="EE1105" s="2"/>
      <c r="EF1105" s="2"/>
      <c r="EG1105" s="2"/>
      <c r="EH1105" s="2"/>
      <c r="EI1105" s="2"/>
      <c r="EJ1105" s="2"/>
      <c r="EK1105" s="2"/>
      <c r="EL1105" s="2"/>
      <c r="EM1105" s="2"/>
      <c r="EN1105" s="2"/>
      <c r="EO1105" s="2"/>
      <c r="EP1105" s="2"/>
      <c r="EQ1105" s="2"/>
      <c r="ER1105" s="2"/>
      <c r="ES1105" s="2"/>
      <c r="ET1105" s="2"/>
      <c r="EU1105" s="2"/>
      <c r="EV1105" s="2"/>
      <c r="EW1105" s="2"/>
      <c r="EX1105" s="2"/>
      <c r="EY1105" s="2"/>
      <c r="EZ1105" s="2"/>
      <c r="FA1105" s="2"/>
      <c r="FB1105" s="2"/>
      <c r="FC1105" s="2"/>
    </row>
    <row r="1106" spans="5:159">
      <c r="E1106" s="2"/>
      <c r="F1106" s="2"/>
      <c r="G1106" s="2"/>
      <c r="H1106" s="2"/>
      <c r="I1106" s="2"/>
      <c r="J1106" s="2"/>
      <c r="K1106" s="2"/>
      <c r="L1106" s="2"/>
      <c r="M1106" s="2"/>
      <c r="N1106" s="2"/>
      <c r="O1106" s="2"/>
      <c r="P1106" s="2"/>
      <c r="Q1106" s="2"/>
      <c r="R1106" s="2"/>
      <c r="S1106" s="2"/>
      <c r="T1106" s="2"/>
      <c r="U1106" s="2"/>
      <c r="V1106" s="2"/>
      <c r="W1106" s="2"/>
      <c r="X1106" s="2"/>
      <c r="Y1106" s="2"/>
      <c r="Z1106" s="2"/>
      <c r="AA1106" s="2"/>
      <c r="AB1106" s="2"/>
      <c r="AC1106" s="2"/>
      <c r="AD1106" s="2"/>
      <c r="AE1106" s="2"/>
      <c r="AF1106" s="2"/>
      <c r="AG1106" s="2"/>
      <c r="AH1106" s="2"/>
      <c r="AI1106" s="2"/>
      <c r="AJ1106" s="2"/>
      <c r="AK1106" s="2"/>
      <c r="AL1106" s="2"/>
      <c r="AM1106" s="2"/>
      <c r="AN1106" s="2"/>
      <c r="AO1106" s="2"/>
      <c r="AP1106" s="2"/>
      <c r="AQ1106" s="2"/>
      <c r="AR1106" s="2"/>
      <c r="AS1106" s="2"/>
      <c r="AT1106" s="2"/>
      <c r="AU1106" s="2"/>
      <c r="AV1106" s="2"/>
      <c r="AW1106" s="2"/>
      <c r="AX1106" s="2"/>
      <c r="AY1106" s="2"/>
      <c r="AZ1106" s="2"/>
      <c r="BA1106" s="2"/>
      <c r="BB1106" s="2"/>
      <c r="BC1106" s="2"/>
      <c r="BD1106" s="2"/>
      <c r="BE1106" s="2"/>
      <c r="BF1106" s="2"/>
      <c r="BG1106" s="2"/>
      <c r="BH1106" s="2"/>
      <c r="BI1106" s="2"/>
      <c r="BJ1106" s="2"/>
      <c r="BK1106" s="2"/>
      <c r="BL1106" s="2"/>
      <c r="BM1106" s="2"/>
      <c r="BN1106" s="2"/>
      <c r="BO1106" s="2"/>
      <c r="BP1106" s="2"/>
      <c r="BQ1106" s="2"/>
      <c r="BR1106" s="2"/>
      <c r="BS1106" s="2"/>
      <c r="BT1106" s="2"/>
      <c r="BU1106" s="2"/>
      <c r="BV1106" s="2"/>
      <c r="BW1106" s="2"/>
      <c r="BX1106" s="2"/>
      <c r="BY1106" s="2"/>
      <c r="BZ1106" s="2"/>
      <c r="CA1106" s="2"/>
      <c r="CB1106" s="2"/>
      <c r="CC1106" s="2"/>
      <c r="CD1106" s="2"/>
      <c r="CE1106" s="2"/>
      <c r="CF1106" s="2"/>
      <c r="CG1106" s="2"/>
      <c r="CH1106" s="2"/>
      <c r="CI1106" s="2"/>
      <c r="CJ1106" s="2"/>
      <c r="CK1106" s="2"/>
      <c r="CL1106" s="2"/>
      <c r="CM1106" s="2"/>
      <c r="CN1106" s="2"/>
      <c r="CO1106" s="2"/>
      <c r="CP1106" s="2"/>
      <c r="CQ1106" s="2"/>
      <c r="CR1106" s="2"/>
      <c r="CS1106" s="2"/>
      <c r="CT1106" s="2"/>
      <c r="CU1106" s="2"/>
      <c r="CV1106" s="2"/>
      <c r="CW1106" s="2"/>
      <c r="CX1106" s="2"/>
      <c r="CY1106" s="2"/>
      <c r="CZ1106" s="2"/>
      <c r="DA1106" s="2"/>
      <c r="DB1106" s="2"/>
      <c r="DC1106" s="2"/>
      <c r="DD1106" s="2"/>
      <c r="DE1106" s="2"/>
      <c r="DF1106" s="2"/>
      <c r="DG1106" s="2"/>
      <c r="DH1106" s="2"/>
      <c r="DI1106" s="2"/>
      <c r="DJ1106" s="2"/>
      <c r="DK1106" s="2"/>
      <c r="DL1106" s="2"/>
      <c r="DM1106" s="2"/>
      <c r="DN1106" s="2"/>
      <c r="DO1106" s="2"/>
      <c r="DP1106" s="2"/>
      <c r="DQ1106" s="2"/>
      <c r="DR1106" s="2"/>
      <c r="DS1106" s="2"/>
      <c r="DT1106" s="2"/>
      <c r="DU1106" s="2"/>
      <c r="DV1106" s="2"/>
      <c r="DW1106" s="2"/>
      <c r="DX1106" s="2"/>
      <c r="DY1106" s="2"/>
      <c r="DZ1106" s="2"/>
      <c r="EA1106" s="2"/>
      <c r="EB1106" s="2"/>
      <c r="EC1106" s="2"/>
      <c r="ED1106" s="2"/>
      <c r="EE1106" s="2"/>
      <c r="EF1106" s="2"/>
      <c r="EG1106" s="2"/>
      <c r="EH1106" s="2"/>
      <c r="EI1106" s="2"/>
      <c r="EJ1106" s="2"/>
      <c r="EK1106" s="2"/>
      <c r="EL1106" s="2"/>
      <c r="EM1106" s="2"/>
      <c r="EN1106" s="2"/>
      <c r="EO1106" s="2"/>
      <c r="EP1106" s="2"/>
      <c r="EQ1106" s="2"/>
      <c r="ER1106" s="2"/>
      <c r="ES1106" s="2"/>
      <c r="ET1106" s="2"/>
      <c r="EU1106" s="2"/>
      <c r="EV1106" s="2"/>
      <c r="EW1106" s="2"/>
      <c r="EX1106" s="2"/>
      <c r="EY1106" s="2"/>
      <c r="EZ1106" s="2"/>
      <c r="FA1106" s="2"/>
      <c r="FB1106" s="2"/>
      <c r="FC1106" s="2"/>
    </row>
    <row r="1107" spans="5:159">
      <c r="E1107" s="2"/>
      <c r="F1107" s="2"/>
      <c r="G1107" s="2"/>
      <c r="H1107" s="2"/>
      <c r="I1107" s="2"/>
      <c r="J1107" s="2"/>
      <c r="K1107" s="2"/>
      <c r="L1107" s="2"/>
      <c r="M1107" s="2"/>
      <c r="N1107" s="2"/>
      <c r="O1107" s="2"/>
      <c r="P1107" s="2"/>
      <c r="Q1107" s="2"/>
      <c r="R1107" s="2"/>
      <c r="S1107" s="2"/>
      <c r="T1107" s="2"/>
      <c r="U1107" s="2"/>
      <c r="V1107" s="2"/>
      <c r="W1107" s="2"/>
      <c r="X1107" s="2"/>
      <c r="Y1107" s="2"/>
      <c r="Z1107" s="2"/>
      <c r="AA1107" s="2"/>
      <c r="AB1107" s="2"/>
      <c r="AC1107" s="2"/>
      <c r="AD1107" s="2"/>
      <c r="AE1107" s="2"/>
      <c r="AF1107" s="2"/>
      <c r="AG1107" s="2"/>
      <c r="AH1107" s="2"/>
      <c r="AI1107" s="2"/>
      <c r="AJ1107" s="2"/>
      <c r="AK1107" s="2"/>
      <c r="AL1107" s="2"/>
      <c r="AM1107" s="2"/>
      <c r="AN1107" s="2"/>
      <c r="AO1107" s="2"/>
      <c r="AP1107" s="2"/>
      <c r="AQ1107" s="2"/>
      <c r="AR1107" s="2"/>
      <c r="AS1107" s="2"/>
      <c r="AT1107" s="2"/>
      <c r="AU1107" s="2"/>
      <c r="AV1107" s="2"/>
      <c r="AW1107" s="2"/>
      <c r="AX1107" s="2"/>
      <c r="AY1107" s="2"/>
      <c r="AZ1107" s="2"/>
      <c r="BA1107" s="2"/>
      <c r="BB1107" s="2"/>
      <c r="BC1107" s="2"/>
      <c r="BD1107" s="2"/>
      <c r="BE1107" s="2"/>
      <c r="BF1107" s="2"/>
      <c r="BG1107" s="2"/>
      <c r="BH1107" s="2"/>
      <c r="BI1107" s="2"/>
      <c r="BJ1107" s="2"/>
      <c r="BK1107" s="2"/>
      <c r="BL1107" s="2"/>
      <c r="BM1107" s="2"/>
      <c r="BN1107" s="2"/>
      <c r="BO1107" s="2"/>
      <c r="BP1107" s="2"/>
      <c r="BQ1107" s="2"/>
      <c r="BR1107" s="2"/>
      <c r="BS1107" s="2"/>
      <c r="BT1107" s="2"/>
      <c r="BU1107" s="2"/>
      <c r="BV1107" s="2"/>
      <c r="BW1107" s="2"/>
      <c r="BX1107" s="2"/>
      <c r="BY1107" s="2"/>
      <c r="BZ1107" s="2"/>
      <c r="CA1107" s="2"/>
      <c r="CB1107" s="2"/>
      <c r="CC1107" s="2"/>
      <c r="CD1107" s="2"/>
      <c r="CE1107" s="2"/>
      <c r="CF1107" s="2"/>
      <c r="CG1107" s="2"/>
      <c r="CH1107" s="2"/>
      <c r="CI1107" s="2"/>
      <c r="CJ1107" s="2"/>
      <c r="CK1107" s="2"/>
      <c r="CL1107" s="2"/>
      <c r="CM1107" s="2"/>
      <c r="CN1107" s="2"/>
      <c r="CO1107" s="2"/>
      <c r="CP1107" s="2"/>
      <c r="CQ1107" s="2"/>
      <c r="CR1107" s="2"/>
      <c r="CS1107" s="2"/>
      <c r="CT1107" s="2"/>
      <c r="CU1107" s="2"/>
      <c r="CV1107" s="2"/>
      <c r="CW1107" s="2"/>
      <c r="CX1107" s="2"/>
      <c r="CY1107" s="2"/>
      <c r="CZ1107" s="2"/>
      <c r="DA1107" s="2"/>
      <c r="DB1107" s="2"/>
      <c r="DC1107" s="2"/>
      <c r="DD1107" s="2"/>
      <c r="DE1107" s="2"/>
      <c r="DF1107" s="2"/>
      <c r="DG1107" s="2"/>
      <c r="DH1107" s="2"/>
      <c r="DI1107" s="2"/>
      <c r="DJ1107" s="2"/>
      <c r="DK1107" s="2"/>
      <c r="DL1107" s="2"/>
      <c r="DM1107" s="2"/>
      <c r="DN1107" s="2"/>
      <c r="DO1107" s="2"/>
      <c r="DP1107" s="2"/>
      <c r="DQ1107" s="2"/>
      <c r="DR1107" s="2"/>
      <c r="DS1107" s="2"/>
      <c r="DT1107" s="2"/>
      <c r="DU1107" s="2"/>
      <c r="DV1107" s="2"/>
      <c r="DW1107" s="2"/>
      <c r="DX1107" s="2"/>
      <c r="DY1107" s="2"/>
      <c r="DZ1107" s="2"/>
      <c r="EA1107" s="2"/>
      <c r="EB1107" s="2"/>
      <c r="EC1107" s="2"/>
      <c r="ED1107" s="2"/>
      <c r="EE1107" s="2"/>
      <c r="EF1107" s="2"/>
      <c r="EG1107" s="2"/>
      <c r="EH1107" s="2"/>
      <c r="EI1107" s="2"/>
      <c r="EJ1107" s="2"/>
      <c r="EK1107" s="2"/>
      <c r="EL1107" s="2"/>
      <c r="EM1107" s="2"/>
      <c r="EN1107" s="2"/>
      <c r="EO1107" s="2"/>
      <c r="EP1107" s="2"/>
      <c r="EQ1107" s="2"/>
      <c r="ER1107" s="2"/>
      <c r="ES1107" s="2"/>
      <c r="ET1107" s="2"/>
      <c r="EU1107" s="2"/>
      <c r="EV1107" s="2"/>
      <c r="EW1107" s="2"/>
      <c r="EX1107" s="2"/>
      <c r="EY1107" s="2"/>
      <c r="EZ1107" s="2"/>
      <c r="FA1107" s="2"/>
      <c r="FB1107" s="2"/>
      <c r="FC1107" s="2"/>
    </row>
    <row r="1108" spans="5:159">
      <c r="E1108" s="2"/>
      <c r="F1108" s="2"/>
      <c r="G1108" s="2"/>
      <c r="H1108" s="2"/>
      <c r="I1108" s="2"/>
      <c r="J1108" s="2"/>
      <c r="K1108" s="2"/>
      <c r="L1108" s="2"/>
      <c r="M1108" s="2"/>
      <c r="N1108" s="2"/>
      <c r="O1108" s="2"/>
      <c r="P1108" s="2"/>
      <c r="Q1108" s="2"/>
      <c r="R1108" s="2"/>
      <c r="S1108" s="2"/>
      <c r="T1108" s="2"/>
      <c r="U1108" s="2"/>
      <c r="V1108" s="2"/>
      <c r="W1108" s="2"/>
      <c r="X1108" s="2"/>
      <c r="Y1108" s="2"/>
      <c r="Z1108" s="2"/>
      <c r="AA1108" s="2"/>
      <c r="AB1108" s="2"/>
      <c r="AC1108" s="2"/>
      <c r="AD1108" s="2"/>
      <c r="AE1108" s="2"/>
      <c r="AF1108" s="2"/>
      <c r="AG1108" s="2"/>
      <c r="AH1108" s="2"/>
      <c r="AI1108" s="2"/>
      <c r="AJ1108" s="2"/>
      <c r="AK1108" s="2"/>
      <c r="AL1108" s="2"/>
      <c r="AM1108" s="2"/>
      <c r="AN1108" s="2"/>
      <c r="AO1108" s="2"/>
      <c r="AP1108" s="2"/>
      <c r="AQ1108" s="2"/>
      <c r="AR1108" s="2"/>
      <c r="AS1108" s="2"/>
      <c r="AT1108" s="2"/>
      <c r="AU1108" s="2"/>
      <c r="AV1108" s="2"/>
      <c r="AW1108" s="2"/>
      <c r="AX1108" s="2"/>
      <c r="AY1108" s="2"/>
      <c r="AZ1108" s="2"/>
      <c r="BA1108" s="2"/>
      <c r="BB1108" s="2"/>
      <c r="BC1108" s="2"/>
      <c r="BD1108" s="2"/>
      <c r="BE1108" s="2"/>
      <c r="BF1108" s="2"/>
      <c r="BG1108" s="2"/>
      <c r="BH1108" s="2"/>
      <c r="BI1108" s="2"/>
      <c r="BJ1108" s="2"/>
      <c r="BK1108" s="2"/>
      <c r="BL1108" s="2"/>
      <c r="BM1108" s="2"/>
      <c r="BN1108" s="2"/>
      <c r="BO1108" s="2"/>
      <c r="BP1108" s="2"/>
      <c r="BQ1108" s="2"/>
      <c r="BR1108" s="2"/>
      <c r="BS1108" s="2"/>
      <c r="BT1108" s="2"/>
      <c r="BU1108" s="2"/>
      <c r="BV1108" s="2"/>
      <c r="BW1108" s="2"/>
      <c r="BX1108" s="2"/>
      <c r="BY1108" s="2"/>
      <c r="BZ1108" s="2"/>
      <c r="CA1108" s="2"/>
      <c r="CB1108" s="2"/>
      <c r="CC1108" s="2"/>
      <c r="CD1108" s="2"/>
      <c r="CE1108" s="2"/>
      <c r="CF1108" s="2"/>
      <c r="CG1108" s="2"/>
      <c r="CH1108" s="2"/>
      <c r="CI1108" s="2"/>
      <c r="CJ1108" s="2"/>
      <c r="CK1108" s="2"/>
      <c r="CL1108" s="2"/>
      <c r="CM1108" s="2"/>
      <c r="CN1108" s="2"/>
      <c r="CO1108" s="2"/>
      <c r="CP1108" s="2"/>
      <c r="CQ1108" s="2"/>
      <c r="CR1108" s="2"/>
      <c r="CS1108" s="2"/>
      <c r="CT1108" s="2"/>
      <c r="CU1108" s="2"/>
      <c r="CV1108" s="2"/>
      <c r="CW1108" s="2"/>
      <c r="CX1108" s="2"/>
      <c r="CY1108" s="2"/>
      <c r="CZ1108" s="2"/>
      <c r="DA1108" s="2"/>
      <c r="DB1108" s="2"/>
      <c r="DC1108" s="2"/>
      <c r="DD1108" s="2"/>
      <c r="DE1108" s="2"/>
      <c r="DF1108" s="2"/>
      <c r="DG1108" s="2"/>
      <c r="DH1108" s="2"/>
      <c r="DI1108" s="2"/>
      <c r="DJ1108" s="2"/>
      <c r="DK1108" s="2"/>
      <c r="DL1108" s="2"/>
      <c r="DM1108" s="2"/>
      <c r="DN1108" s="2"/>
      <c r="DO1108" s="2"/>
      <c r="DP1108" s="2"/>
      <c r="DQ1108" s="2"/>
      <c r="DR1108" s="2"/>
      <c r="DS1108" s="2"/>
      <c r="DT1108" s="2"/>
      <c r="DU1108" s="2"/>
      <c r="DV1108" s="2"/>
      <c r="DW1108" s="2"/>
      <c r="DX1108" s="2"/>
      <c r="DY1108" s="2"/>
      <c r="DZ1108" s="2"/>
      <c r="EA1108" s="2"/>
      <c r="EB1108" s="2"/>
      <c r="EC1108" s="2"/>
      <c r="ED1108" s="2"/>
      <c r="EE1108" s="2"/>
      <c r="EF1108" s="2"/>
      <c r="EG1108" s="2"/>
      <c r="EH1108" s="2"/>
      <c r="EI1108" s="2"/>
      <c r="EJ1108" s="2"/>
      <c r="EK1108" s="2"/>
      <c r="EL1108" s="2"/>
      <c r="EM1108" s="2"/>
      <c r="EN1108" s="2"/>
      <c r="EO1108" s="2"/>
      <c r="EP1108" s="2"/>
      <c r="EQ1108" s="2"/>
      <c r="ER1108" s="2"/>
      <c r="ES1108" s="2"/>
      <c r="ET1108" s="2"/>
      <c r="EU1108" s="2"/>
      <c r="EV1108" s="2"/>
      <c r="EW1108" s="2"/>
      <c r="EX1108" s="2"/>
      <c r="EY1108" s="2"/>
      <c r="EZ1108" s="2"/>
      <c r="FA1108" s="2"/>
      <c r="FB1108" s="2"/>
      <c r="FC1108" s="2"/>
    </row>
    <row r="1109" spans="5:159">
      <c r="E1109" s="2"/>
      <c r="F1109" s="2"/>
      <c r="G1109" s="2"/>
      <c r="H1109" s="2"/>
      <c r="I1109" s="2"/>
      <c r="J1109" s="2"/>
      <c r="K1109" s="2"/>
      <c r="L1109" s="2"/>
      <c r="M1109" s="2"/>
      <c r="N1109" s="2"/>
      <c r="O1109" s="2"/>
      <c r="P1109" s="2"/>
      <c r="Q1109" s="2"/>
      <c r="R1109" s="2"/>
      <c r="S1109" s="2"/>
      <c r="T1109" s="2"/>
      <c r="U1109" s="2"/>
      <c r="V1109" s="2"/>
      <c r="W1109" s="2"/>
      <c r="X1109" s="2"/>
      <c r="Y1109" s="2"/>
      <c r="Z1109" s="2"/>
      <c r="AA1109" s="2"/>
      <c r="AB1109" s="2"/>
      <c r="AC1109" s="2"/>
      <c r="AD1109" s="2"/>
      <c r="AE1109" s="2"/>
      <c r="AF1109" s="2"/>
      <c r="AG1109" s="2"/>
      <c r="AH1109" s="2"/>
      <c r="AI1109" s="2"/>
      <c r="AJ1109" s="2"/>
      <c r="AK1109" s="2"/>
      <c r="AL1109" s="2"/>
      <c r="AM1109" s="2"/>
      <c r="AN1109" s="2"/>
      <c r="AO1109" s="2"/>
      <c r="AP1109" s="2"/>
      <c r="AQ1109" s="2"/>
      <c r="AR1109" s="2"/>
      <c r="AS1109" s="2"/>
      <c r="AT1109" s="2"/>
      <c r="AU1109" s="2"/>
      <c r="AV1109" s="2"/>
      <c r="AW1109" s="2"/>
      <c r="AX1109" s="2"/>
      <c r="AY1109" s="2"/>
      <c r="AZ1109" s="2"/>
      <c r="BA1109" s="2"/>
      <c r="BB1109" s="2"/>
      <c r="BC1109" s="2"/>
      <c r="BD1109" s="2"/>
      <c r="BE1109" s="2"/>
      <c r="BF1109" s="2"/>
      <c r="BG1109" s="2"/>
      <c r="BH1109" s="2"/>
      <c r="BI1109" s="2"/>
      <c r="BJ1109" s="2"/>
      <c r="BK1109" s="2"/>
      <c r="BL1109" s="2"/>
      <c r="BM1109" s="2"/>
      <c r="BN1109" s="2"/>
      <c r="BO1109" s="2"/>
      <c r="BP1109" s="2"/>
      <c r="BQ1109" s="2"/>
      <c r="BR1109" s="2"/>
      <c r="BS1109" s="2"/>
      <c r="BT1109" s="2"/>
      <c r="BU1109" s="2"/>
      <c r="BV1109" s="2"/>
      <c r="BW1109" s="2"/>
      <c r="BX1109" s="2"/>
      <c r="BY1109" s="2"/>
      <c r="BZ1109" s="2"/>
      <c r="CA1109" s="2"/>
      <c r="CB1109" s="2"/>
      <c r="CC1109" s="2"/>
      <c r="CD1109" s="2"/>
      <c r="CE1109" s="2"/>
      <c r="CF1109" s="2"/>
      <c r="CG1109" s="2"/>
      <c r="CH1109" s="2"/>
      <c r="CI1109" s="2"/>
      <c r="CJ1109" s="2"/>
      <c r="CK1109" s="2"/>
      <c r="CL1109" s="2"/>
      <c r="CM1109" s="2"/>
      <c r="CN1109" s="2"/>
      <c r="CO1109" s="2"/>
      <c r="CP1109" s="2"/>
      <c r="CQ1109" s="2"/>
      <c r="CR1109" s="2"/>
      <c r="CS1109" s="2"/>
      <c r="CT1109" s="2"/>
      <c r="CU1109" s="2"/>
      <c r="CV1109" s="2"/>
      <c r="CW1109" s="2"/>
      <c r="CX1109" s="2"/>
      <c r="CY1109" s="2"/>
      <c r="CZ1109" s="2"/>
      <c r="DA1109" s="2"/>
      <c r="DB1109" s="2"/>
      <c r="DC1109" s="2"/>
      <c r="DD1109" s="2"/>
      <c r="DE1109" s="2"/>
      <c r="DF1109" s="2"/>
      <c r="DG1109" s="2"/>
      <c r="DH1109" s="2"/>
      <c r="DI1109" s="2"/>
      <c r="DJ1109" s="2"/>
      <c r="DK1109" s="2"/>
      <c r="DL1109" s="2"/>
      <c r="DM1109" s="2"/>
      <c r="DN1109" s="2"/>
      <c r="DO1109" s="2"/>
      <c r="DP1109" s="2"/>
      <c r="DQ1109" s="2"/>
      <c r="DR1109" s="2"/>
      <c r="DS1109" s="2"/>
      <c r="DT1109" s="2"/>
      <c r="DU1109" s="2"/>
      <c r="DV1109" s="2"/>
      <c r="DW1109" s="2"/>
      <c r="DX1109" s="2"/>
      <c r="DY1109" s="2"/>
      <c r="DZ1109" s="2"/>
      <c r="EA1109" s="2"/>
      <c r="EB1109" s="2"/>
      <c r="EC1109" s="2"/>
      <c r="ED1109" s="2"/>
      <c r="EE1109" s="2"/>
      <c r="EF1109" s="2"/>
      <c r="EG1109" s="2"/>
      <c r="EH1109" s="2"/>
      <c r="EI1109" s="2"/>
      <c r="EJ1109" s="2"/>
      <c r="EK1109" s="2"/>
      <c r="EL1109" s="2"/>
      <c r="EM1109" s="2"/>
      <c r="EN1109" s="2"/>
      <c r="EO1109" s="2"/>
      <c r="EP1109" s="2"/>
      <c r="EQ1109" s="2"/>
      <c r="ER1109" s="2"/>
      <c r="ES1109" s="2"/>
      <c r="ET1109" s="2"/>
      <c r="EU1109" s="2"/>
      <c r="EV1109" s="2"/>
      <c r="EW1109" s="2"/>
      <c r="EX1109" s="2"/>
      <c r="EY1109" s="2"/>
      <c r="EZ1109" s="2"/>
      <c r="FA1109" s="2"/>
      <c r="FB1109" s="2"/>
      <c r="FC1109" s="2"/>
    </row>
    <row r="1110" spans="5:159">
      <c r="E1110" s="2"/>
      <c r="F1110" s="2"/>
      <c r="G1110" s="2"/>
      <c r="H1110" s="2"/>
      <c r="I1110" s="2"/>
      <c r="J1110" s="2"/>
      <c r="K1110" s="2"/>
      <c r="L1110" s="2"/>
      <c r="M1110" s="2"/>
      <c r="N1110" s="2"/>
      <c r="O1110" s="2"/>
      <c r="P1110" s="2"/>
      <c r="Q1110" s="2"/>
      <c r="R1110" s="2"/>
      <c r="S1110" s="2"/>
      <c r="T1110" s="2"/>
      <c r="U1110" s="2"/>
      <c r="V1110" s="2"/>
      <c r="W1110" s="2"/>
      <c r="X1110" s="2"/>
      <c r="Y1110" s="2"/>
      <c r="Z1110" s="2"/>
      <c r="AA1110" s="2"/>
      <c r="AB1110" s="2"/>
      <c r="AC1110" s="2"/>
      <c r="AD1110" s="2"/>
      <c r="AE1110" s="2"/>
      <c r="AF1110" s="2"/>
      <c r="AG1110" s="2"/>
      <c r="AH1110" s="2"/>
      <c r="AI1110" s="2"/>
      <c r="AJ1110" s="2"/>
      <c r="AK1110" s="2"/>
      <c r="AL1110" s="2"/>
      <c r="AM1110" s="2"/>
      <c r="AN1110" s="2"/>
      <c r="AO1110" s="2"/>
      <c r="AP1110" s="2"/>
      <c r="AQ1110" s="2"/>
      <c r="AR1110" s="2"/>
      <c r="AS1110" s="2"/>
      <c r="AT1110" s="2"/>
      <c r="AU1110" s="2"/>
      <c r="AV1110" s="2"/>
      <c r="AW1110" s="2"/>
      <c r="AX1110" s="2"/>
      <c r="AY1110" s="2"/>
      <c r="AZ1110" s="2"/>
      <c r="BA1110" s="2"/>
      <c r="BB1110" s="2"/>
      <c r="BC1110" s="2"/>
      <c r="BD1110" s="2"/>
      <c r="BE1110" s="2"/>
      <c r="BF1110" s="2"/>
      <c r="BG1110" s="2"/>
      <c r="BH1110" s="2"/>
      <c r="BI1110" s="2"/>
      <c r="BJ1110" s="2"/>
      <c r="BK1110" s="2"/>
      <c r="BL1110" s="2"/>
      <c r="BM1110" s="2"/>
      <c r="BN1110" s="2"/>
      <c r="BO1110" s="2"/>
      <c r="BP1110" s="2"/>
      <c r="BQ1110" s="2"/>
      <c r="BR1110" s="2"/>
      <c r="BS1110" s="2"/>
      <c r="BT1110" s="2"/>
      <c r="BU1110" s="2"/>
      <c r="BV1110" s="2"/>
      <c r="BW1110" s="2"/>
      <c r="BX1110" s="2"/>
      <c r="BY1110" s="2"/>
      <c r="BZ1110" s="2"/>
      <c r="CA1110" s="2"/>
      <c r="CB1110" s="2"/>
      <c r="CC1110" s="2"/>
      <c r="CD1110" s="2"/>
      <c r="CE1110" s="2"/>
      <c r="CF1110" s="2"/>
      <c r="CG1110" s="2"/>
      <c r="CH1110" s="2"/>
      <c r="CI1110" s="2"/>
      <c r="CJ1110" s="2"/>
      <c r="CK1110" s="2"/>
      <c r="CL1110" s="2"/>
      <c r="CM1110" s="2"/>
      <c r="CN1110" s="2"/>
      <c r="CO1110" s="2"/>
      <c r="CP1110" s="2"/>
      <c r="CQ1110" s="2"/>
      <c r="CR1110" s="2"/>
      <c r="CS1110" s="2"/>
      <c r="CT1110" s="2"/>
      <c r="CU1110" s="2"/>
      <c r="CV1110" s="2"/>
      <c r="CW1110" s="2"/>
      <c r="CX1110" s="2"/>
      <c r="CY1110" s="2"/>
      <c r="CZ1110" s="2"/>
      <c r="DA1110" s="2"/>
      <c r="DB1110" s="2"/>
      <c r="DC1110" s="2"/>
      <c r="DD1110" s="2"/>
      <c r="DE1110" s="2"/>
      <c r="DF1110" s="2"/>
      <c r="DG1110" s="2"/>
      <c r="DH1110" s="2"/>
      <c r="DI1110" s="2"/>
      <c r="DJ1110" s="2"/>
      <c r="DK1110" s="2"/>
      <c r="DL1110" s="2"/>
      <c r="DM1110" s="2"/>
      <c r="DN1110" s="2"/>
      <c r="DO1110" s="2"/>
      <c r="DP1110" s="2"/>
      <c r="DQ1110" s="2"/>
      <c r="DR1110" s="2"/>
      <c r="DS1110" s="2"/>
      <c r="DT1110" s="2"/>
      <c r="DU1110" s="2"/>
      <c r="DV1110" s="2"/>
      <c r="DW1110" s="2"/>
      <c r="DX1110" s="2"/>
      <c r="DY1110" s="2"/>
      <c r="DZ1110" s="2"/>
      <c r="EA1110" s="2"/>
      <c r="EB1110" s="2"/>
      <c r="EC1110" s="2"/>
      <c r="ED1110" s="2"/>
      <c r="EE1110" s="2"/>
      <c r="EF1110" s="2"/>
      <c r="EG1110" s="2"/>
      <c r="EH1110" s="2"/>
      <c r="EI1110" s="2"/>
      <c r="EJ1110" s="2"/>
      <c r="EK1110" s="2"/>
      <c r="EL1110" s="2"/>
      <c r="EM1110" s="2"/>
      <c r="EN1110" s="2"/>
      <c r="EO1110" s="2"/>
      <c r="EP1110" s="2"/>
      <c r="EQ1110" s="2"/>
      <c r="ER1110" s="2"/>
      <c r="ES1110" s="2"/>
      <c r="ET1110" s="2"/>
      <c r="EU1110" s="2"/>
      <c r="EV1110" s="2"/>
      <c r="EW1110" s="2"/>
      <c r="EX1110" s="2"/>
      <c r="EY1110" s="2"/>
      <c r="EZ1110" s="2"/>
      <c r="FA1110" s="2"/>
      <c r="FB1110" s="2"/>
      <c r="FC1110" s="2"/>
    </row>
    <row r="1111" spans="5:159">
      <c r="E1111" s="2"/>
      <c r="F1111" s="2"/>
      <c r="G1111" s="2"/>
      <c r="H1111" s="2"/>
      <c r="I1111" s="2"/>
      <c r="J1111" s="2"/>
      <c r="K1111" s="2"/>
      <c r="L1111" s="2"/>
      <c r="M1111" s="2"/>
      <c r="N1111" s="2"/>
      <c r="O1111" s="2"/>
      <c r="P1111" s="2"/>
      <c r="Q1111" s="2"/>
      <c r="R1111" s="2"/>
      <c r="S1111" s="2"/>
      <c r="T1111" s="2"/>
      <c r="U1111" s="2"/>
      <c r="V1111" s="2"/>
      <c r="W1111" s="2"/>
      <c r="X1111" s="2"/>
      <c r="Y1111" s="2"/>
      <c r="Z1111" s="2"/>
      <c r="AA1111" s="2"/>
      <c r="AB1111" s="2"/>
      <c r="AC1111" s="2"/>
      <c r="AD1111" s="2"/>
      <c r="AE1111" s="2"/>
      <c r="AF1111" s="2"/>
      <c r="AG1111" s="2"/>
      <c r="AH1111" s="2"/>
      <c r="AI1111" s="2"/>
      <c r="AJ1111" s="2"/>
      <c r="AK1111" s="2"/>
      <c r="AL1111" s="2"/>
      <c r="AM1111" s="2"/>
      <c r="AN1111" s="2"/>
      <c r="AO1111" s="2"/>
      <c r="AP1111" s="2"/>
      <c r="AQ1111" s="2"/>
      <c r="AR1111" s="2"/>
      <c r="AS1111" s="2"/>
      <c r="AT1111" s="2"/>
      <c r="AU1111" s="2"/>
      <c r="AV1111" s="2"/>
      <c r="AW1111" s="2"/>
      <c r="AX1111" s="2"/>
      <c r="AY1111" s="2"/>
      <c r="AZ1111" s="2"/>
      <c r="BA1111" s="2"/>
      <c r="BB1111" s="2"/>
      <c r="BC1111" s="2"/>
      <c r="BD1111" s="2"/>
      <c r="BE1111" s="2"/>
      <c r="BF1111" s="2"/>
      <c r="BG1111" s="2"/>
      <c r="BH1111" s="2"/>
      <c r="BI1111" s="2"/>
      <c r="BJ1111" s="2"/>
      <c r="BK1111" s="2"/>
      <c r="BL1111" s="2"/>
      <c r="BM1111" s="2"/>
      <c r="BN1111" s="2"/>
      <c r="BO1111" s="2"/>
      <c r="BP1111" s="2"/>
      <c r="BQ1111" s="2"/>
      <c r="BR1111" s="2"/>
      <c r="BS1111" s="2"/>
      <c r="BT1111" s="2"/>
      <c r="BU1111" s="2"/>
      <c r="BV1111" s="2"/>
      <c r="BW1111" s="2"/>
      <c r="BX1111" s="2"/>
      <c r="BY1111" s="2"/>
      <c r="BZ1111" s="2"/>
      <c r="CA1111" s="2"/>
      <c r="CB1111" s="2"/>
      <c r="CC1111" s="2"/>
      <c r="CD1111" s="2"/>
      <c r="CE1111" s="2"/>
      <c r="CF1111" s="2"/>
      <c r="CG1111" s="2"/>
      <c r="CH1111" s="2"/>
      <c r="CI1111" s="2"/>
      <c r="CJ1111" s="2"/>
      <c r="CK1111" s="2"/>
      <c r="CL1111" s="2"/>
      <c r="CM1111" s="2"/>
      <c r="CN1111" s="2"/>
      <c r="CO1111" s="2"/>
      <c r="CP1111" s="2"/>
      <c r="CQ1111" s="2"/>
      <c r="CR1111" s="2"/>
      <c r="CS1111" s="2"/>
      <c r="CT1111" s="2"/>
      <c r="CU1111" s="2"/>
      <c r="CV1111" s="2"/>
      <c r="CW1111" s="2"/>
      <c r="CX1111" s="2"/>
      <c r="CY1111" s="2"/>
      <c r="CZ1111" s="2"/>
      <c r="DA1111" s="2"/>
      <c r="DB1111" s="2"/>
      <c r="DC1111" s="2"/>
      <c r="DD1111" s="2"/>
      <c r="DE1111" s="2"/>
      <c r="DF1111" s="2"/>
      <c r="DG1111" s="2"/>
      <c r="DH1111" s="2"/>
      <c r="DI1111" s="2"/>
      <c r="DJ1111" s="2"/>
      <c r="DK1111" s="2"/>
      <c r="DL1111" s="2"/>
      <c r="DM1111" s="2"/>
      <c r="DN1111" s="2"/>
      <c r="DO1111" s="2"/>
      <c r="DP1111" s="2"/>
      <c r="DQ1111" s="2"/>
      <c r="DR1111" s="2"/>
      <c r="DS1111" s="2"/>
      <c r="DT1111" s="2"/>
      <c r="DU1111" s="2"/>
      <c r="DV1111" s="2"/>
      <c r="DW1111" s="2"/>
      <c r="DX1111" s="2"/>
      <c r="DY1111" s="2"/>
      <c r="DZ1111" s="2"/>
      <c r="EA1111" s="2"/>
      <c r="EB1111" s="2"/>
      <c r="EC1111" s="2"/>
      <c r="ED1111" s="2"/>
      <c r="EE1111" s="2"/>
      <c r="EF1111" s="2"/>
      <c r="EG1111" s="2"/>
      <c r="EH1111" s="2"/>
      <c r="EI1111" s="2"/>
      <c r="EJ1111" s="2"/>
      <c r="EK1111" s="2"/>
      <c r="EL1111" s="2"/>
      <c r="EM1111" s="2"/>
      <c r="EN1111" s="2"/>
      <c r="EO1111" s="2"/>
      <c r="EP1111" s="2"/>
      <c r="EQ1111" s="2"/>
      <c r="ER1111" s="2"/>
      <c r="ES1111" s="2"/>
      <c r="ET1111" s="2"/>
      <c r="EU1111" s="2"/>
      <c r="EV1111" s="2"/>
      <c r="EW1111" s="2"/>
      <c r="EX1111" s="2"/>
      <c r="EY1111" s="2"/>
      <c r="EZ1111" s="2"/>
      <c r="FA1111" s="2"/>
      <c r="FB1111" s="2"/>
      <c r="FC1111" s="2"/>
    </row>
    <row r="1112" spans="5:159">
      <c r="E1112" s="2"/>
      <c r="F1112" s="2"/>
      <c r="G1112" s="2"/>
      <c r="H1112" s="2"/>
      <c r="I1112" s="2"/>
      <c r="J1112" s="2"/>
      <c r="K1112" s="2"/>
      <c r="L1112" s="2"/>
      <c r="M1112" s="2"/>
      <c r="N1112" s="2"/>
      <c r="O1112" s="2"/>
      <c r="P1112" s="2"/>
      <c r="Q1112" s="2"/>
      <c r="R1112" s="2"/>
      <c r="S1112" s="2"/>
      <c r="T1112" s="2"/>
      <c r="U1112" s="2"/>
      <c r="V1112" s="2"/>
      <c r="W1112" s="2"/>
      <c r="X1112" s="2"/>
      <c r="Y1112" s="2"/>
      <c r="Z1112" s="2"/>
      <c r="AA1112" s="2"/>
      <c r="AB1112" s="2"/>
      <c r="AC1112" s="2"/>
      <c r="AD1112" s="2"/>
      <c r="AE1112" s="2"/>
      <c r="AF1112" s="2"/>
      <c r="AG1112" s="2"/>
      <c r="AH1112" s="2"/>
      <c r="AI1112" s="2"/>
      <c r="AJ1112" s="2"/>
      <c r="AK1112" s="2"/>
      <c r="AL1112" s="2"/>
      <c r="AM1112" s="2"/>
      <c r="AN1112" s="2"/>
      <c r="AO1112" s="2"/>
      <c r="AP1112" s="2"/>
      <c r="AQ1112" s="2"/>
      <c r="AR1112" s="2"/>
      <c r="AS1112" s="2"/>
      <c r="AT1112" s="2"/>
      <c r="AU1112" s="2"/>
      <c r="AV1112" s="2"/>
      <c r="AW1112" s="2"/>
      <c r="AX1112" s="2"/>
      <c r="AY1112" s="2"/>
      <c r="AZ1112" s="2"/>
      <c r="BA1112" s="2"/>
      <c r="BB1112" s="2"/>
      <c r="BC1112" s="2"/>
      <c r="BD1112" s="2"/>
      <c r="BE1112" s="2"/>
      <c r="BF1112" s="2"/>
      <c r="BG1112" s="2"/>
      <c r="BH1112" s="2"/>
      <c r="BI1112" s="2"/>
      <c r="BJ1112" s="2"/>
      <c r="BK1112" s="2"/>
      <c r="BL1112" s="2"/>
      <c r="BM1112" s="2"/>
      <c r="BN1112" s="2"/>
      <c r="BO1112" s="2"/>
      <c r="BP1112" s="2"/>
      <c r="BQ1112" s="2"/>
      <c r="BR1112" s="2"/>
      <c r="BS1112" s="2"/>
      <c r="BT1112" s="2"/>
      <c r="BU1112" s="2"/>
      <c r="BV1112" s="2"/>
      <c r="BW1112" s="2"/>
      <c r="BX1112" s="2"/>
      <c r="BY1112" s="2"/>
      <c r="BZ1112" s="2"/>
      <c r="CA1112" s="2"/>
      <c r="CB1112" s="2"/>
      <c r="CC1112" s="2"/>
      <c r="CD1112" s="2"/>
      <c r="CE1112" s="2"/>
      <c r="CF1112" s="2"/>
      <c r="CG1112" s="2"/>
      <c r="CH1112" s="2"/>
      <c r="CI1112" s="2"/>
      <c r="CJ1112" s="2"/>
      <c r="CK1112" s="2"/>
      <c r="CL1112" s="2"/>
      <c r="CM1112" s="2"/>
      <c r="CN1112" s="2"/>
      <c r="CO1112" s="2"/>
      <c r="CP1112" s="2"/>
      <c r="CQ1112" s="2"/>
      <c r="CR1112" s="2"/>
      <c r="CS1112" s="2"/>
      <c r="CT1112" s="2"/>
      <c r="CU1112" s="2"/>
      <c r="CV1112" s="2"/>
      <c r="CW1112" s="2"/>
      <c r="CX1112" s="2"/>
      <c r="CY1112" s="2"/>
      <c r="CZ1112" s="2"/>
      <c r="DA1112" s="2"/>
      <c r="DB1112" s="2"/>
      <c r="DC1112" s="2"/>
      <c r="DD1112" s="2"/>
      <c r="DE1112" s="2"/>
      <c r="DF1112" s="2"/>
      <c r="DG1112" s="2"/>
      <c r="DH1112" s="2"/>
      <c r="DI1112" s="2"/>
      <c r="DJ1112" s="2"/>
      <c r="DK1112" s="2"/>
      <c r="DL1112" s="2"/>
      <c r="DM1112" s="2"/>
      <c r="DN1112" s="2"/>
      <c r="DO1112" s="2"/>
      <c r="DP1112" s="2"/>
      <c r="DQ1112" s="2"/>
      <c r="DR1112" s="2"/>
      <c r="DS1112" s="2"/>
      <c r="DT1112" s="2"/>
      <c r="DU1112" s="2"/>
      <c r="DV1112" s="2"/>
      <c r="DW1112" s="2"/>
      <c r="DX1112" s="2"/>
      <c r="DY1112" s="2"/>
      <c r="DZ1112" s="2"/>
      <c r="EA1112" s="2"/>
      <c r="EB1112" s="2"/>
      <c r="EC1112" s="2"/>
      <c r="ED1112" s="2"/>
      <c r="EE1112" s="2"/>
      <c r="EF1112" s="2"/>
      <c r="EG1112" s="2"/>
      <c r="EH1112" s="2"/>
      <c r="EI1112" s="2"/>
      <c r="EJ1112" s="2"/>
      <c r="EK1112" s="2"/>
      <c r="EL1112" s="2"/>
      <c r="EM1112" s="2"/>
      <c r="EN1112" s="2"/>
      <c r="EO1112" s="2"/>
      <c r="EP1112" s="2"/>
      <c r="EQ1112" s="2"/>
      <c r="ER1112" s="2"/>
      <c r="ES1112" s="2"/>
      <c r="ET1112" s="2"/>
      <c r="EU1112" s="2"/>
      <c r="EV1112" s="2"/>
      <c r="EW1112" s="2"/>
      <c r="EX1112" s="2"/>
      <c r="EY1112" s="2"/>
      <c r="EZ1112" s="2"/>
      <c r="FA1112" s="2"/>
      <c r="FB1112" s="2"/>
      <c r="FC1112" s="2"/>
    </row>
    <row r="1113" spans="5:159">
      <c r="E1113" s="2"/>
      <c r="F1113" s="2"/>
      <c r="G1113" s="2"/>
      <c r="H1113" s="2"/>
      <c r="I1113" s="2"/>
      <c r="J1113" s="2"/>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c r="AJ1113" s="2"/>
      <c r="AK1113" s="2"/>
      <c r="AL1113" s="2"/>
      <c r="AM1113" s="2"/>
      <c r="AN1113" s="2"/>
      <c r="AO1113" s="2"/>
      <c r="AP1113" s="2"/>
      <c r="AQ1113" s="2"/>
      <c r="AR1113" s="2"/>
      <c r="AS1113" s="2"/>
      <c r="AT1113" s="2"/>
      <c r="AU1113" s="2"/>
      <c r="AV1113" s="2"/>
      <c r="AW1113" s="2"/>
      <c r="AX1113" s="2"/>
      <c r="AY1113" s="2"/>
      <c r="AZ1113" s="2"/>
      <c r="BA1113" s="2"/>
      <c r="BB1113" s="2"/>
      <c r="BC1113" s="2"/>
      <c r="BD1113" s="2"/>
      <c r="BE1113" s="2"/>
      <c r="BF1113" s="2"/>
      <c r="BG1113" s="2"/>
      <c r="BH1113" s="2"/>
      <c r="BI1113" s="2"/>
      <c r="BJ1113" s="2"/>
      <c r="BK1113" s="2"/>
      <c r="BL1113" s="2"/>
      <c r="BM1113" s="2"/>
      <c r="BN1113" s="2"/>
      <c r="BO1113" s="2"/>
      <c r="BP1113" s="2"/>
      <c r="BQ1113" s="2"/>
      <c r="BR1113" s="2"/>
      <c r="BS1113" s="2"/>
      <c r="BT1113" s="2"/>
      <c r="BU1113" s="2"/>
      <c r="BV1113" s="2"/>
      <c r="BW1113" s="2"/>
      <c r="BX1113" s="2"/>
      <c r="BY1113" s="2"/>
      <c r="BZ1113" s="2"/>
      <c r="CA1113" s="2"/>
      <c r="CB1113" s="2"/>
      <c r="CC1113" s="2"/>
      <c r="CD1113" s="2"/>
      <c r="CE1113" s="2"/>
      <c r="CF1113" s="2"/>
      <c r="CG1113" s="2"/>
      <c r="CH1113" s="2"/>
      <c r="CI1113" s="2"/>
      <c r="CJ1113" s="2"/>
      <c r="CK1113" s="2"/>
      <c r="CL1113" s="2"/>
      <c r="CM1113" s="2"/>
      <c r="CN1113" s="2"/>
      <c r="CO1113" s="2"/>
      <c r="CP1113" s="2"/>
      <c r="CQ1113" s="2"/>
      <c r="CR1113" s="2"/>
      <c r="CS1113" s="2"/>
      <c r="CT1113" s="2"/>
      <c r="CU1113" s="2"/>
      <c r="CV1113" s="2"/>
      <c r="CW1113" s="2"/>
      <c r="CX1113" s="2"/>
      <c r="CY1113" s="2"/>
      <c r="CZ1113" s="2"/>
      <c r="DA1113" s="2"/>
      <c r="DB1113" s="2"/>
      <c r="DC1113" s="2"/>
      <c r="DD1113" s="2"/>
      <c r="DE1113" s="2"/>
      <c r="DF1113" s="2"/>
      <c r="DG1113" s="2"/>
      <c r="DH1113" s="2"/>
      <c r="DI1113" s="2"/>
      <c r="DJ1113" s="2"/>
      <c r="DK1113" s="2"/>
      <c r="DL1113" s="2"/>
      <c r="DM1113" s="2"/>
      <c r="DN1113" s="2"/>
      <c r="DO1113" s="2"/>
      <c r="DP1113" s="2"/>
      <c r="DQ1113" s="2"/>
      <c r="DR1113" s="2"/>
      <c r="DS1113" s="2"/>
      <c r="DT1113" s="2"/>
      <c r="DU1113" s="2"/>
      <c r="DV1113" s="2"/>
      <c r="DW1113" s="2"/>
      <c r="DX1113" s="2"/>
      <c r="DY1113" s="2"/>
      <c r="DZ1113" s="2"/>
      <c r="EA1113" s="2"/>
      <c r="EB1113" s="2"/>
      <c r="EC1113" s="2"/>
      <c r="ED1113" s="2"/>
      <c r="EE1113" s="2"/>
      <c r="EF1113" s="2"/>
      <c r="EG1113" s="2"/>
      <c r="EH1113" s="2"/>
      <c r="EI1113" s="2"/>
      <c r="EJ1113" s="2"/>
      <c r="EK1113" s="2"/>
      <c r="EL1113" s="2"/>
      <c r="EM1113" s="2"/>
      <c r="EN1113" s="2"/>
      <c r="EO1113" s="2"/>
      <c r="EP1113" s="2"/>
      <c r="EQ1113" s="2"/>
      <c r="ER1113" s="2"/>
      <c r="ES1113" s="2"/>
      <c r="ET1113" s="2"/>
      <c r="EU1113" s="2"/>
      <c r="EV1113" s="2"/>
      <c r="EW1113" s="2"/>
      <c r="EX1113" s="2"/>
      <c r="EY1113" s="2"/>
      <c r="EZ1113" s="2"/>
      <c r="FA1113" s="2"/>
      <c r="FB1113" s="2"/>
      <c r="FC1113" s="2"/>
    </row>
    <row r="1114" spans="5:159">
      <c r="E1114" s="2"/>
      <c r="F1114" s="2"/>
      <c r="G1114" s="2"/>
      <c r="H1114" s="2"/>
      <c r="I1114" s="2"/>
      <c r="J1114" s="2"/>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c r="AJ1114" s="2"/>
      <c r="AK1114" s="2"/>
      <c r="AL1114" s="2"/>
      <c r="AM1114" s="2"/>
      <c r="AN1114" s="2"/>
      <c r="AO1114" s="2"/>
      <c r="AP1114" s="2"/>
      <c r="AQ1114" s="2"/>
      <c r="AR1114" s="2"/>
      <c r="AS1114" s="2"/>
      <c r="AT1114" s="2"/>
      <c r="AU1114" s="2"/>
      <c r="AV1114" s="2"/>
      <c r="AW1114" s="2"/>
      <c r="AX1114" s="2"/>
      <c r="AY1114" s="2"/>
      <c r="AZ1114" s="2"/>
      <c r="BA1114" s="2"/>
      <c r="BB1114" s="2"/>
      <c r="BC1114" s="2"/>
      <c r="BD1114" s="2"/>
      <c r="BE1114" s="2"/>
      <c r="BF1114" s="2"/>
      <c r="BG1114" s="2"/>
      <c r="BH1114" s="2"/>
      <c r="BI1114" s="2"/>
      <c r="BJ1114" s="2"/>
      <c r="BK1114" s="2"/>
      <c r="BL1114" s="2"/>
      <c r="BM1114" s="2"/>
      <c r="BN1114" s="2"/>
      <c r="BO1114" s="2"/>
      <c r="BP1114" s="2"/>
      <c r="BQ1114" s="2"/>
      <c r="BR1114" s="2"/>
      <c r="BS1114" s="2"/>
      <c r="BT1114" s="2"/>
      <c r="BU1114" s="2"/>
      <c r="BV1114" s="2"/>
      <c r="BW1114" s="2"/>
      <c r="BX1114" s="2"/>
      <c r="BY1114" s="2"/>
      <c r="BZ1114" s="2"/>
      <c r="CA1114" s="2"/>
      <c r="CB1114" s="2"/>
      <c r="CC1114" s="2"/>
      <c r="CD1114" s="2"/>
      <c r="CE1114" s="2"/>
      <c r="CF1114" s="2"/>
      <c r="CG1114" s="2"/>
      <c r="CH1114" s="2"/>
      <c r="CI1114" s="2"/>
      <c r="CJ1114" s="2"/>
      <c r="CK1114" s="2"/>
      <c r="CL1114" s="2"/>
      <c r="CM1114" s="2"/>
      <c r="CN1114" s="2"/>
      <c r="CO1114" s="2"/>
      <c r="CP1114" s="2"/>
      <c r="CQ1114" s="2"/>
      <c r="CR1114" s="2"/>
      <c r="CS1114" s="2"/>
      <c r="CT1114" s="2"/>
      <c r="CU1114" s="2"/>
      <c r="CV1114" s="2"/>
      <c r="CW1114" s="2"/>
      <c r="CX1114" s="2"/>
      <c r="CY1114" s="2"/>
      <c r="CZ1114" s="2"/>
      <c r="DA1114" s="2"/>
      <c r="DB1114" s="2"/>
      <c r="DC1114" s="2"/>
      <c r="DD1114" s="2"/>
      <c r="DE1114" s="2"/>
      <c r="DF1114" s="2"/>
      <c r="DG1114" s="2"/>
      <c r="DH1114" s="2"/>
      <c r="DI1114" s="2"/>
      <c r="DJ1114" s="2"/>
      <c r="DK1114" s="2"/>
      <c r="DL1114" s="2"/>
      <c r="DM1114" s="2"/>
      <c r="DN1114" s="2"/>
      <c r="DO1114" s="2"/>
      <c r="DP1114" s="2"/>
      <c r="DQ1114" s="2"/>
      <c r="DR1114" s="2"/>
      <c r="DS1114" s="2"/>
      <c r="DT1114" s="2"/>
      <c r="DU1114" s="2"/>
      <c r="DV1114" s="2"/>
      <c r="DW1114" s="2"/>
      <c r="DX1114" s="2"/>
      <c r="DY1114" s="2"/>
      <c r="DZ1114" s="2"/>
      <c r="EA1114" s="2"/>
      <c r="EB1114" s="2"/>
      <c r="EC1114" s="2"/>
      <c r="ED1114" s="2"/>
      <c r="EE1114" s="2"/>
      <c r="EF1114" s="2"/>
      <c r="EG1114" s="2"/>
      <c r="EH1114" s="2"/>
      <c r="EI1114" s="2"/>
      <c r="EJ1114" s="2"/>
      <c r="EK1114" s="2"/>
      <c r="EL1114" s="2"/>
      <c r="EM1114" s="2"/>
      <c r="EN1114" s="2"/>
      <c r="EO1114" s="2"/>
      <c r="EP1114" s="2"/>
      <c r="EQ1114" s="2"/>
      <c r="ER1114" s="2"/>
      <c r="ES1114" s="2"/>
      <c r="ET1114" s="2"/>
      <c r="EU1114" s="2"/>
      <c r="EV1114" s="2"/>
      <c r="EW1114" s="2"/>
      <c r="EX1114" s="2"/>
      <c r="EY1114" s="2"/>
      <c r="EZ1114" s="2"/>
      <c r="FA1114" s="2"/>
      <c r="FB1114" s="2"/>
      <c r="FC1114" s="2"/>
    </row>
    <row r="1115" spans="5:159">
      <c r="E1115" s="2"/>
      <c r="F1115" s="2"/>
      <c r="G1115" s="2"/>
      <c r="H1115" s="2"/>
      <c r="I1115" s="2"/>
      <c r="J1115" s="2"/>
      <c r="K1115" s="2"/>
      <c r="L1115" s="2"/>
      <c r="M1115" s="2"/>
      <c r="N1115" s="2"/>
      <c r="O1115" s="2"/>
      <c r="P1115" s="2"/>
      <c r="Q1115" s="2"/>
      <c r="R1115" s="2"/>
      <c r="S1115" s="2"/>
      <c r="T1115" s="2"/>
      <c r="U1115" s="2"/>
      <c r="V1115" s="2"/>
      <c r="W1115" s="2"/>
      <c r="X1115" s="2"/>
      <c r="Y1115" s="2"/>
      <c r="Z1115" s="2"/>
      <c r="AA1115" s="2"/>
      <c r="AB1115" s="2"/>
      <c r="AC1115" s="2"/>
      <c r="AD1115" s="2"/>
      <c r="AE1115" s="2"/>
      <c r="AF1115" s="2"/>
      <c r="AG1115" s="2"/>
      <c r="AH1115" s="2"/>
      <c r="AI1115" s="2"/>
      <c r="AJ1115" s="2"/>
      <c r="AK1115" s="2"/>
      <c r="AL1115" s="2"/>
      <c r="AM1115" s="2"/>
      <c r="AN1115" s="2"/>
      <c r="AO1115" s="2"/>
      <c r="AP1115" s="2"/>
      <c r="AQ1115" s="2"/>
      <c r="AR1115" s="2"/>
      <c r="AS1115" s="2"/>
      <c r="AT1115" s="2"/>
      <c r="AU1115" s="2"/>
      <c r="AV1115" s="2"/>
      <c r="AW1115" s="2"/>
      <c r="AX1115" s="2"/>
      <c r="AY1115" s="2"/>
      <c r="AZ1115" s="2"/>
      <c r="BA1115" s="2"/>
      <c r="BB1115" s="2"/>
      <c r="BC1115" s="2"/>
      <c r="BD1115" s="2"/>
      <c r="BE1115" s="2"/>
      <c r="BF1115" s="2"/>
      <c r="BG1115" s="2"/>
      <c r="BH1115" s="2"/>
      <c r="BI1115" s="2"/>
      <c r="BJ1115" s="2"/>
      <c r="BK1115" s="2"/>
      <c r="BL1115" s="2"/>
      <c r="BM1115" s="2"/>
      <c r="BN1115" s="2"/>
      <c r="BO1115" s="2"/>
      <c r="BP1115" s="2"/>
      <c r="BQ1115" s="2"/>
      <c r="BR1115" s="2"/>
      <c r="BS1115" s="2"/>
      <c r="BT1115" s="2"/>
      <c r="BU1115" s="2"/>
      <c r="BV1115" s="2"/>
      <c r="BW1115" s="2"/>
      <c r="BX1115" s="2"/>
      <c r="BY1115" s="2"/>
      <c r="BZ1115" s="2"/>
      <c r="CA1115" s="2"/>
      <c r="CB1115" s="2"/>
      <c r="CC1115" s="2"/>
      <c r="CD1115" s="2"/>
      <c r="CE1115" s="2"/>
      <c r="CF1115" s="2"/>
      <c r="CG1115" s="2"/>
      <c r="CH1115" s="2"/>
      <c r="CI1115" s="2"/>
      <c r="CJ1115" s="2"/>
      <c r="CK1115" s="2"/>
      <c r="CL1115" s="2"/>
      <c r="CM1115" s="2"/>
      <c r="CN1115" s="2"/>
      <c r="CO1115" s="2"/>
      <c r="CP1115" s="2"/>
      <c r="CQ1115" s="2"/>
      <c r="CR1115" s="2"/>
      <c r="CS1115" s="2"/>
      <c r="CT1115" s="2"/>
      <c r="CU1115" s="2"/>
      <c r="CV1115" s="2"/>
      <c r="CW1115" s="2"/>
      <c r="CX1115" s="2"/>
      <c r="CY1115" s="2"/>
      <c r="CZ1115" s="2"/>
      <c r="DA1115" s="2"/>
      <c r="DB1115" s="2"/>
      <c r="DC1115" s="2"/>
      <c r="DD1115" s="2"/>
      <c r="DE1115" s="2"/>
      <c r="DF1115" s="2"/>
      <c r="DG1115" s="2"/>
      <c r="DH1115" s="2"/>
      <c r="DI1115" s="2"/>
      <c r="DJ1115" s="2"/>
      <c r="DK1115" s="2"/>
      <c r="DL1115" s="2"/>
      <c r="DM1115" s="2"/>
      <c r="DN1115" s="2"/>
      <c r="DO1115" s="2"/>
      <c r="DP1115" s="2"/>
      <c r="DQ1115" s="2"/>
      <c r="DR1115" s="2"/>
      <c r="DS1115" s="2"/>
      <c r="DT1115" s="2"/>
      <c r="DU1115" s="2"/>
      <c r="DV1115" s="2"/>
      <c r="DW1115" s="2"/>
      <c r="DX1115" s="2"/>
      <c r="DY1115" s="2"/>
      <c r="DZ1115" s="2"/>
      <c r="EA1115" s="2"/>
      <c r="EB1115" s="2"/>
      <c r="EC1115" s="2"/>
      <c r="ED1115" s="2"/>
      <c r="EE1115" s="2"/>
      <c r="EF1115" s="2"/>
      <c r="EG1115" s="2"/>
      <c r="EH1115" s="2"/>
      <c r="EI1115" s="2"/>
      <c r="EJ1115" s="2"/>
      <c r="EK1115" s="2"/>
      <c r="EL1115" s="2"/>
      <c r="EM1115" s="2"/>
      <c r="EN1115" s="2"/>
      <c r="EO1115" s="2"/>
      <c r="EP1115" s="2"/>
      <c r="EQ1115" s="2"/>
      <c r="ER1115" s="2"/>
      <c r="ES1115" s="2"/>
      <c r="ET1115" s="2"/>
      <c r="EU1115" s="2"/>
      <c r="EV1115" s="2"/>
      <c r="EW1115" s="2"/>
      <c r="EX1115" s="2"/>
      <c r="EY1115" s="2"/>
      <c r="EZ1115" s="2"/>
      <c r="FA1115" s="2"/>
      <c r="FB1115" s="2"/>
      <c r="FC1115" s="2"/>
    </row>
    <row r="1116" spans="5:159">
      <c r="E1116" s="2"/>
      <c r="F1116" s="2"/>
      <c r="G1116" s="2"/>
      <c r="H1116" s="2"/>
      <c r="I1116" s="2"/>
      <c r="J1116" s="2"/>
      <c r="K1116" s="2"/>
      <c r="L1116" s="2"/>
      <c r="M1116" s="2"/>
      <c r="N1116" s="2"/>
      <c r="O1116" s="2"/>
      <c r="P1116" s="2"/>
      <c r="Q1116" s="2"/>
      <c r="R1116" s="2"/>
      <c r="S1116" s="2"/>
      <c r="T1116" s="2"/>
      <c r="U1116" s="2"/>
      <c r="V1116" s="2"/>
      <c r="W1116" s="2"/>
      <c r="X1116" s="2"/>
      <c r="Y1116" s="2"/>
      <c r="Z1116" s="2"/>
      <c r="AA1116" s="2"/>
      <c r="AB1116" s="2"/>
      <c r="AC1116" s="2"/>
      <c r="AD1116" s="2"/>
      <c r="AE1116" s="2"/>
      <c r="AF1116" s="2"/>
      <c r="AG1116" s="2"/>
      <c r="AH1116" s="2"/>
      <c r="AI1116" s="2"/>
      <c r="AJ1116" s="2"/>
      <c r="AK1116" s="2"/>
      <c r="AL1116" s="2"/>
      <c r="AM1116" s="2"/>
      <c r="AN1116" s="2"/>
      <c r="AO1116" s="2"/>
      <c r="AP1116" s="2"/>
      <c r="AQ1116" s="2"/>
      <c r="AR1116" s="2"/>
      <c r="AS1116" s="2"/>
      <c r="AT1116" s="2"/>
      <c r="AU1116" s="2"/>
      <c r="AV1116" s="2"/>
      <c r="AW1116" s="2"/>
      <c r="AX1116" s="2"/>
      <c r="AY1116" s="2"/>
      <c r="AZ1116" s="2"/>
      <c r="BA1116" s="2"/>
      <c r="BB1116" s="2"/>
      <c r="BC1116" s="2"/>
      <c r="BD1116" s="2"/>
      <c r="BE1116" s="2"/>
      <c r="BF1116" s="2"/>
      <c r="BG1116" s="2"/>
      <c r="BH1116" s="2"/>
      <c r="BI1116" s="2"/>
      <c r="BJ1116" s="2"/>
      <c r="BK1116" s="2"/>
      <c r="BL1116" s="2"/>
      <c r="BM1116" s="2"/>
      <c r="BN1116" s="2"/>
      <c r="BO1116" s="2"/>
      <c r="BP1116" s="2"/>
      <c r="BQ1116" s="2"/>
      <c r="BR1116" s="2"/>
      <c r="BS1116" s="2"/>
      <c r="BT1116" s="2"/>
      <c r="BU1116" s="2"/>
      <c r="BV1116" s="2"/>
      <c r="BW1116" s="2"/>
      <c r="BX1116" s="2"/>
      <c r="BY1116" s="2"/>
      <c r="BZ1116" s="2"/>
      <c r="CA1116" s="2"/>
      <c r="CB1116" s="2"/>
      <c r="CC1116" s="2"/>
      <c r="CD1116" s="2"/>
      <c r="CE1116" s="2"/>
      <c r="CF1116" s="2"/>
      <c r="CG1116" s="2"/>
      <c r="CH1116" s="2"/>
      <c r="CI1116" s="2"/>
      <c r="CJ1116" s="2"/>
      <c r="CK1116" s="2"/>
      <c r="CL1116" s="2"/>
      <c r="CM1116" s="2"/>
      <c r="CN1116" s="2"/>
      <c r="CO1116" s="2"/>
      <c r="CP1116" s="2"/>
      <c r="CQ1116" s="2"/>
      <c r="CR1116" s="2"/>
      <c r="CS1116" s="2"/>
      <c r="CT1116" s="2"/>
      <c r="CU1116" s="2"/>
      <c r="CV1116" s="2"/>
      <c r="CW1116" s="2"/>
      <c r="CX1116" s="2"/>
      <c r="CY1116" s="2"/>
      <c r="CZ1116" s="2"/>
      <c r="DA1116" s="2"/>
      <c r="DB1116" s="2"/>
      <c r="DC1116" s="2"/>
      <c r="DD1116" s="2"/>
      <c r="DE1116" s="2"/>
      <c r="DF1116" s="2"/>
      <c r="DG1116" s="2"/>
      <c r="DH1116" s="2"/>
      <c r="DI1116" s="2"/>
      <c r="DJ1116" s="2"/>
      <c r="DK1116" s="2"/>
      <c r="DL1116" s="2"/>
      <c r="DM1116" s="2"/>
      <c r="DN1116" s="2"/>
      <c r="DO1116" s="2"/>
      <c r="DP1116" s="2"/>
      <c r="DQ1116" s="2"/>
      <c r="DR1116" s="2"/>
      <c r="DS1116" s="2"/>
      <c r="DT1116" s="2"/>
      <c r="DU1116" s="2"/>
      <c r="DV1116" s="2"/>
      <c r="DW1116" s="2"/>
      <c r="DX1116" s="2"/>
      <c r="DY1116" s="2"/>
      <c r="DZ1116" s="2"/>
      <c r="EA1116" s="2"/>
      <c r="EB1116" s="2"/>
      <c r="EC1116" s="2"/>
      <c r="ED1116" s="2"/>
      <c r="EE1116" s="2"/>
      <c r="EF1116" s="2"/>
      <c r="EG1116" s="2"/>
      <c r="EH1116" s="2"/>
      <c r="EI1116" s="2"/>
      <c r="EJ1116" s="2"/>
      <c r="EK1116" s="2"/>
      <c r="EL1116" s="2"/>
      <c r="EM1116" s="2"/>
      <c r="EN1116" s="2"/>
      <c r="EO1116" s="2"/>
      <c r="EP1116" s="2"/>
      <c r="EQ1116" s="2"/>
      <c r="ER1116" s="2"/>
      <c r="ES1116" s="2"/>
      <c r="ET1116" s="2"/>
      <c r="EU1116" s="2"/>
      <c r="EV1116" s="2"/>
      <c r="EW1116" s="2"/>
      <c r="EX1116" s="2"/>
      <c r="EY1116" s="2"/>
      <c r="EZ1116" s="2"/>
      <c r="FA1116" s="2"/>
      <c r="FB1116" s="2"/>
      <c r="FC1116" s="2"/>
    </row>
    <row r="1117" spans="5:159">
      <c r="E1117" s="2"/>
      <c r="F1117" s="2"/>
      <c r="G1117" s="2"/>
      <c r="H1117" s="2"/>
      <c r="I1117" s="2"/>
      <c r="J1117" s="2"/>
      <c r="K1117" s="2"/>
      <c r="L1117" s="2"/>
      <c r="M1117" s="2"/>
      <c r="N1117" s="2"/>
      <c r="O1117" s="2"/>
      <c r="P1117" s="2"/>
      <c r="Q1117" s="2"/>
      <c r="R1117" s="2"/>
      <c r="S1117" s="2"/>
      <c r="T1117" s="2"/>
      <c r="U1117" s="2"/>
      <c r="V1117" s="2"/>
      <c r="W1117" s="2"/>
      <c r="X1117" s="2"/>
      <c r="Y1117" s="2"/>
      <c r="Z1117" s="2"/>
      <c r="AA1117" s="2"/>
      <c r="AB1117" s="2"/>
      <c r="AC1117" s="2"/>
      <c r="AD1117" s="2"/>
      <c r="AE1117" s="2"/>
      <c r="AF1117" s="2"/>
      <c r="AG1117" s="2"/>
      <c r="AH1117" s="2"/>
      <c r="AI1117" s="2"/>
      <c r="AJ1117" s="2"/>
      <c r="AK1117" s="2"/>
      <c r="AL1117" s="2"/>
      <c r="AM1117" s="2"/>
      <c r="AN1117" s="2"/>
      <c r="AO1117" s="2"/>
      <c r="AP1117" s="2"/>
      <c r="AQ1117" s="2"/>
      <c r="AR1117" s="2"/>
      <c r="AS1117" s="2"/>
      <c r="AT1117" s="2"/>
      <c r="AU1117" s="2"/>
      <c r="AV1117" s="2"/>
      <c r="AW1117" s="2"/>
      <c r="AX1117" s="2"/>
      <c r="AY1117" s="2"/>
      <c r="AZ1117" s="2"/>
      <c r="BA1117" s="2"/>
      <c r="BB1117" s="2"/>
      <c r="BC1117" s="2"/>
      <c r="BD1117" s="2"/>
      <c r="BE1117" s="2"/>
      <c r="BF1117" s="2"/>
      <c r="BG1117" s="2"/>
      <c r="BH1117" s="2"/>
      <c r="BI1117" s="2"/>
      <c r="BJ1117" s="2"/>
      <c r="BK1117" s="2"/>
      <c r="BL1117" s="2"/>
      <c r="BM1117" s="2"/>
      <c r="BN1117" s="2"/>
      <c r="BO1117" s="2"/>
      <c r="BP1117" s="2"/>
      <c r="BQ1117" s="2"/>
      <c r="BR1117" s="2"/>
      <c r="BS1117" s="2"/>
      <c r="BT1117" s="2"/>
      <c r="BU1117" s="2"/>
      <c r="BV1117" s="2"/>
      <c r="BW1117" s="2"/>
      <c r="BX1117" s="2"/>
      <c r="BY1117" s="2"/>
      <c r="BZ1117" s="2"/>
      <c r="CA1117" s="2"/>
      <c r="CB1117" s="2"/>
      <c r="CC1117" s="2"/>
      <c r="CD1117" s="2"/>
      <c r="CE1117" s="2"/>
      <c r="CF1117" s="2"/>
      <c r="CG1117" s="2"/>
      <c r="CH1117" s="2"/>
      <c r="CI1117" s="2"/>
      <c r="CJ1117" s="2"/>
      <c r="CK1117" s="2"/>
      <c r="CL1117" s="2"/>
      <c r="CM1117" s="2"/>
      <c r="CN1117" s="2"/>
      <c r="CO1117" s="2"/>
      <c r="CP1117" s="2"/>
      <c r="CQ1117" s="2"/>
      <c r="CR1117" s="2"/>
      <c r="CS1117" s="2"/>
      <c r="CT1117" s="2"/>
      <c r="CU1117" s="2"/>
      <c r="CV1117" s="2"/>
      <c r="CW1117" s="2"/>
      <c r="CX1117" s="2"/>
      <c r="CY1117" s="2"/>
      <c r="CZ1117" s="2"/>
      <c r="DA1117" s="2"/>
      <c r="DB1117" s="2"/>
      <c r="DC1117" s="2"/>
      <c r="DD1117" s="2"/>
      <c r="DE1117" s="2"/>
      <c r="DF1117" s="2"/>
      <c r="DG1117" s="2"/>
      <c r="DH1117" s="2"/>
      <c r="DI1117" s="2"/>
      <c r="DJ1117" s="2"/>
      <c r="DK1117" s="2"/>
      <c r="DL1117" s="2"/>
      <c r="DM1117" s="2"/>
      <c r="DN1117" s="2"/>
      <c r="DO1117" s="2"/>
      <c r="DP1117" s="2"/>
      <c r="DQ1117" s="2"/>
      <c r="DR1117" s="2"/>
      <c r="DS1117" s="2"/>
      <c r="DT1117" s="2"/>
      <c r="DU1117" s="2"/>
      <c r="DV1117" s="2"/>
      <c r="DW1117" s="2"/>
      <c r="DX1117" s="2"/>
      <c r="DY1117" s="2"/>
      <c r="DZ1117" s="2"/>
      <c r="EA1117" s="2"/>
      <c r="EB1117" s="2"/>
      <c r="EC1117" s="2"/>
      <c r="ED1117" s="2"/>
      <c r="EE1117" s="2"/>
      <c r="EF1117" s="2"/>
      <c r="EG1117" s="2"/>
      <c r="EH1117" s="2"/>
      <c r="EI1117" s="2"/>
      <c r="EJ1117" s="2"/>
      <c r="EK1117" s="2"/>
      <c r="EL1117" s="2"/>
      <c r="EM1117" s="2"/>
      <c r="EN1117" s="2"/>
      <c r="EO1117" s="2"/>
      <c r="EP1117" s="2"/>
      <c r="EQ1117" s="2"/>
      <c r="ER1117" s="2"/>
      <c r="ES1117" s="2"/>
      <c r="ET1117" s="2"/>
      <c r="EU1117" s="2"/>
      <c r="EV1117" s="2"/>
      <c r="EW1117" s="2"/>
      <c r="EX1117" s="2"/>
      <c r="EY1117" s="2"/>
      <c r="EZ1117" s="2"/>
      <c r="FA1117" s="2"/>
      <c r="FB1117" s="2"/>
      <c r="FC1117" s="2"/>
    </row>
    <row r="1118" spans="5:159">
      <c r="E1118" s="2"/>
      <c r="F1118" s="2"/>
      <c r="G1118" s="2"/>
      <c r="H1118" s="2"/>
      <c r="I1118" s="2"/>
      <c r="J1118" s="2"/>
      <c r="K1118" s="2"/>
      <c r="L1118" s="2"/>
      <c r="M1118" s="2"/>
      <c r="N1118" s="2"/>
      <c r="O1118" s="2"/>
      <c r="P1118" s="2"/>
      <c r="Q1118" s="2"/>
      <c r="R1118" s="2"/>
      <c r="S1118" s="2"/>
      <c r="T1118" s="2"/>
      <c r="U1118" s="2"/>
      <c r="V1118" s="2"/>
      <c r="W1118" s="2"/>
      <c r="X1118" s="2"/>
      <c r="Y1118" s="2"/>
      <c r="Z1118" s="2"/>
      <c r="AA1118" s="2"/>
      <c r="AB1118" s="2"/>
      <c r="AC1118" s="2"/>
      <c r="AD1118" s="2"/>
      <c r="AE1118" s="2"/>
      <c r="AF1118" s="2"/>
      <c r="AG1118" s="2"/>
      <c r="AH1118" s="2"/>
      <c r="AI1118" s="2"/>
      <c r="AJ1118" s="2"/>
      <c r="AK1118" s="2"/>
      <c r="AL1118" s="2"/>
      <c r="AM1118" s="2"/>
      <c r="AN1118" s="2"/>
      <c r="AO1118" s="2"/>
      <c r="AP1118" s="2"/>
      <c r="AQ1118" s="2"/>
      <c r="AR1118" s="2"/>
      <c r="AS1118" s="2"/>
      <c r="AT1118" s="2"/>
      <c r="AU1118" s="2"/>
      <c r="AV1118" s="2"/>
      <c r="AW1118" s="2"/>
      <c r="AX1118" s="2"/>
      <c r="AY1118" s="2"/>
      <c r="AZ1118" s="2"/>
      <c r="BA1118" s="2"/>
      <c r="BB1118" s="2"/>
      <c r="BC1118" s="2"/>
      <c r="BD1118" s="2"/>
      <c r="BE1118" s="2"/>
      <c r="BF1118" s="2"/>
      <c r="BG1118" s="2"/>
      <c r="BH1118" s="2"/>
      <c r="BI1118" s="2"/>
      <c r="BJ1118" s="2"/>
      <c r="BK1118" s="2"/>
      <c r="BL1118" s="2"/>
      <c r="BM1118" s="2"/>
      <c r="BN1118" s="2"/>
      <c r="BO1118" s="2"/>
      <c r="BP1118" s="2"/>
      <c r="BQ1118" s="2"/>
      <c r="BR1118" s="2"/>
      <c r="BS1118" s="2"/>
      <c r="BT1118" s="2"/>
      <c r="BU1118" s="2"/>
      <c r="BV1118" s="2"/>
      <c r="BW1118" s="2"/>
      <c r="BX1118" s="2"/>
      <c r="BY1118" s="2"/>
      <c r="BZ1118" s="2"/>
      <c r="CA1118" s="2"/>
      <c r="CB1118" s="2"/>
      <c r="CC1118" s="2"/>
      <c r="CD1118" s="2"/>
      <c r="CE1118" s="2"/>
      <c r="CF1118" s="2"/>
      <c r="CG1118" s="2"/>
      <c r="CH1118" s="2"/>
      <c r="CI1118" s="2"/>
      <c r="CJ1118" s="2"/>
      <c r="CK1118" s="2"/>
      <c r="CL1118" s="2"/>
      <c r="CM1118" s="2"/>
      <c r="CN1118" s="2"/>
      <c r="CO1118" s="2"/>
      <c r="CP1118" s="2"/>
      <c r="CQ1118" s="2"/>
      <c r="CR1118" s="2"/>
      <c r="CS1118" s="2"/>
      <c r="CT1118" s="2"/>
      <c r="CU1118" s="2"/>
      <c r="CV1118" s="2"/>
      <c r="CW1118" s="2"/>
      <c r="CX1118" s="2"/>
      <c r="CY1118" s="2"/>
      <c r="CZ1118" s="2"/>
      <c r="DA1118" s="2"/>
      <c r="DB1118" s="2"/>
      <c r="DC1118" s="2"/>
      <c r="DD1118" s="2"/>
      <c r="DE1118" s="2"/>
      <c r="DF1118" s="2"/>
      <c r="DG1118" s="2"/>
      <c r="DH1118" s="2"/>
      <c r="DI1118" s="2"/>
      <c r="DJ1118" s="2"/>
      <c r="DK1118" s="2"/>
      <c r="DL1118" s="2"/>
      <c r="DM1118" s="2"/>
      <c r="DN1118" s="2"/>
      <c r="DO1118" s="2"/>
      <c r="DP1118" s="2"/>
      <c r="DQ1118" s="2"/>
      <c r="DR1118" s="2"/>
      <c r="DS1118" s="2"/>
      <c r="DT1118" s="2"/>
      <c r="DU1118" s="2"/>
      <c r="DV1118" s="2"/>
      <c r="DW1118" s="2"/>
      <c r="DX1118" s="2"/>
      <c r="DY1118" s="2"/>
      <c r="DZ1118" s="2"/>
      <c r="EA1118" s="2"/>
      <c r="EB1118" s="2"/>
      <c r="EC1118" s="2"/>
      <c r="ED1118" s="2"/>
      <c r="EE1118" s="2"/>
      <c r="EF1118" s="2"/>
      <c r="EG1118" s="2"/>
      <c r="EH1118" s="2"/>
      <c r="EI1118" s="2"/>
      <c r="EJ1118" s="2"/>
      <c r="EK1118" s="2"/>
      <c r="EL1118" s="2"/>
      <c r="EM1118" s="2"/>
      <c r="EN1118" s="2"/>
      <c r="EO1118" s="2"/>
      <c r="EP1118" s="2"/>
      <c r="EQ1118" s="2"/>
      <c r="ER1118" s="2"/>
      <c r="ES1118" s="2"/>
      <c r="ET1118" s="2"/>
      <c r="EU1118" s="2"/>
      <c r="EV1118" s="2"/>
      <c r="EW1118" s="2"/>
      <c r="EX1118" s="2"/>
      <c r="EY1118" s="2"/>
      <c r="EZ1118" s="2"/>
      <c r="FA1118" s="2"/>
      <c r="FB1118" s="2"/>
      <c r="FC1118" s="2"/>
    </row>
    <row r="1119" spans="5:159">
      <c r="E1119" s="2"/>
      <c r="F1119" s="2"/>
      <c r="G1119" s="2"/>
      <c r="H1119" s="2"/>
      <c r="I1119" s="2"/>
      <c r="J1119" s="2"/>
      <c r="K1119" s="2"/>
      <c r="L1119" s="2"/>
      <c r="M1119" s="2"/>
      <c r="N1119" s="2"/>
      <c r="O1119" s="2"/>
      <c r="P1119" s="2"/>
      <c r="Q1119" s="2"/>
      <c r="R1119" s="2"/>
      <c r="S1119" s="2"/>
      <c r="T1119" s="2"/>
      <c r="U1119" s="2"/>
      <c r="V1119" s="2"/>
      <c r="W1119" s="2"/>
      <c r="X1119" s="2"/>
      <c r="Y1119" s="2"/>
      <c r="Z1119" s="2"/>
      <c r="AA1119" s="2"/>
      <c r="AB1119" s="2"/>
      <c r="AC1119" s="2"/>
      <c r="AD1119" s="2"/>
      <c r="AE1119" s="2"/>
      <c r="AF1119" s="2"/>
      <c r="AG1119" s="2"/>
      <c r="AH1119" s="2"/>
      <c r="AI1119" s="2"/>
      <c r="AJ1119" s="2"/>
      <c r="AK1119" s="2"/>
      <c r="AL1119" s="2"/>
      <c r="AM1119" s="2"/>
      <c r="AN1119" s="2"/>
      <c r="AO1119" s="2"/>
      <c r="AP1119" s="2"/>
      <c r="AQ1119" s="2"/>
      <c r="AR1119" s="2"/>
      <c r="AS1119" s="2"/>
      <c r="AT1119" s="2"/>
      <c r="AU1119" s="2"/>
      <c r="AV1119" s="2"/>
      <c r="AW1119" s="2"/>
      <c r="AX1119" s="2"/>
      <c r="AY1119" s="2"/>
      <c r="AZ1119" s="2"/>
      <c r="BA1119" s="2"/>
      <c r="BB1119" s="2"/>
      <c r="BC1119" s="2"/>
      <c r="BD1119" s="2"/>
      <c r="BE1119" s="2"/>
      <c r="BF1119" s="2"/>
      <c r="BG1119" s="2"/>
      <c r="BH1119" s="2"/>
      <c r="BI1119" s="2"/>
      <c r="BJ1119" s="2"/>
      <c r="BK1119" s="2"/>
      <c r="BL1119" s="2"/>
      <c r="BM1119" s="2"/>
      <c r="BN1119" s="2"/>
      <c r="BO1119" s="2"/>
      <c r="BP1119" s="2"/>
      <c r="BQ1119" s="2"/>
      <c r="BR1119" s="2"/>
      <c r="BS1119" s="2"/>
      <c r="BT1119" s="2"/>
      <c r="BU1119" s="2"/>
      <c r="BV1119" s="2"/>
      <c r="BW1119" s="2"/>
      <c r="BX1119" s="2"/>
      <c r="BY1119" s="2"/>
      <c r="BZ1119" s="2"/>
      <c r="CA1119" s="2"/>
      <c r="CB1119" s="2"/>
      <c r="CC1119" s="2"/>
      <c r="CD1119" s="2"/>
      <c r="CE1119" s="2"/>
      <c r="CF1119" s="2"/>
      <c r="CG1119" s="2"/>
      <c r="CH1119" s="2"/>
      <c r="CI1119" s="2"/>
      <c r="CJ1119" s="2"/>
      <c r="CK1119" s="2"/>
      <c r="CL1119" s="2"/>
      <c r="CM1119" s="2"/>
      <c r="CN1119" s="2"/>
      <c r="CO1119" s="2"/>
      <c r="CP1119" s="2"/>
      <c r="CQ1119" s="2"/>
      <c r="CR1119" s="2"/>
      <c r="CS1119" s="2"/>
      <c r="CT1119" s="2"/>
      <c r="CU1119" s="2"/>
      <c r="CV1119" s="2"/>
      <c r="CW1119" s="2"/>
      <c r="CX1119" s="2"/>
      <c r="CY1119" s="2"/>
      <c r="CZ1119" s="2"/>
      <c r="DA1119" s="2"/>
      <c r="DB1119" s="2"/>
      <c r="DC1119" s="2"/>
      <c r="DD1119" s="2"/>
      <c r="DE1119" s="2"/>
      <c r="DF1119" s="2"/>
      <c r="DG1119" s="2"/>
      <c r="DH1119" s="2"/>
      <c r="DI1119" s="2"/>
      <c r="DJ1119" s="2"/>
      <c r="DK1119" s="2"/>
      <c r="DL1119" s="2"/>
      <c r="DM1119" s="2"/>
      <c r="DN1119" s="2"/>
      <c r="DO1119" s="2"/>
      <c r="DP1119" s="2"/>
      <c r="DQ1119" s="2"/>
      <c r="DR1119" s="2"/>
      <c r="DS1119" s="2"/>
      <c r="DT1119" s="2"/>
      <c r="DU1119" s="2"/>
      <c r="DV1119" s="2"/>
      <c r="DW1119" s="2"/>
      <c r="DX1119" s="2"/>
      <c r="DY1119" s="2"/>
      <c r="DZ1119" s="2"/>
      <c r="EA1119" s="2"/>
      <c r="EB1119" s="2"/>
      <c r="EC1119" s="2"/>
      <c r="ED1119" s="2"/>
      <c r="EE1119" s="2"/>
      <c r="EF1119" s="2"/>
      <c r="EG1119" s="2"/>
      <c r="EH1119" s="2"/>
      <c r="EI1119" s="2"/>
      <c r="EJ1119" s="2"/>
      <c r="EK1119" s="2"/>
      <c r="EL1119" s="2"/>
      <c r="EM1119" s="2"/>
      <c r="EN1119" s="2"/>
      <c r="EO1119" s="2"/>
      <c r="EP1119" s="2"/>
      <c r="EQ1119" s="2"/>
      <c r="ER1119" s="2"/>
      <c r="ES1119" s="2"/>
      <c r="ET1119" s="2"/>
      <c r="EU1119" s="2"/>
      <c r="EV1119" s="2"/>
      <c r="EW1119" s="2"/>
      <c r="EX1119" s="2"/>
      <c r="EY1119" s="2"/>
      <c r="EZ1119" s="2"/>
      <c r="FA1119" s="2"/>
      <c r="FB1119" s="2"/>
      <c r="FC1119" s="2"/>
    </row>
    <row r="1120" spans="5:159">
      <c r="E1120" s="2"/>
      <c r="F1120" s="2"/>
      <c r="G1120" s="2"/>
      <c r="H1120" s="2"/>
      <c r="I1120" s="2"/>
      <c r="J1120" s="2"/>
      <c r="K1120" s="2"/>
      <c r="L1120" s="2"/>
      <c r="M1120" s="2"/>
      <c r="N1120" s="2"/>
      <c r="O1120" s="2"/>
      <c r="P1120" s="2"/>
      <c r="Q1120" s="2"/>
      <c r="R1120" s="2"/>
      <c r="S1120" s="2"/>
      <c r="T1120" s="2"/>
      <c r="U1120" s="2"/>
      <c r="V1120" s="2"/>
      <c r="W1120" s="2"/>
      <c r="X1120" s="2"/>
      <c r="Y1120" s="2"/>
      <c r="Z1120" s="2"/>
      <c r="AA1120" s="2"/>
      <c r="AB1120" s="2"/>
      <c r="AC1120" s="2"/>
      <c r="AD1120" s="2"/>
      <c r="AE1120" s="2"/>
      <c r="AF1120" s="2"/>
      <c r="AG1120" s="2"/>
      <c r="AH1120" s="2"/>
      <c r="AI1120" s="2"/>
      <c r="AJ1120" s="2"/>
      <c r="AK1120" s="2"/>
      <c r="AL1120" s="2"/>
      <c r="AM1120" s="2"/>
      <c r="AN1120" s="2"/>
      <c r="AO1120" s="2"/>
      <c r="AP1120" s="2"/>
      <c r="AQ1120" s="2"/>
      <c r="AR1120" s="2"/>
      <c r="AS1120" s="2"/>
      <c r="AT1120" s="2"/>
      <c r="AU1120" s="2"/>
      <c r="AV1120" s="2"/>
      <c r="AW1120" s="2"/>
      <c r="AX1120" s="2"/>
      <c r="AY1120" s="2"/>
      <c r="AZ1120" s="2"/>
      <c r="BA1120" s="2"/>
      <c r="BB1120" s="2"/>
      <c r="BC1120" s="2"/>
      <c r="BD1120" s="2"/>
      <c r="BE1120" s="2"/>
      <c r="BF1120" s="2"/>
      <c r="BG1120" s="2"/>
      <c r="BH1120" s="2"/>
      <c r="BI1120" s="2"/>
      <c r="BJ1120" s="2"/>
      <c r="BK1120" s="2"/>
      <c r="BL1120" s="2"/>
      <c r="BM1120" s="2"/>
      <c r="BN1120" s="2"/>
      <c r="BO1120" s="2"/>
      <c r="BP1120" s="2"/>
      <c r="BQ1120" s="2"/>
      <c r="BR1120" s="2"/>
      <c r="BS1120" s="2"/>
      <c r="BT1120" s="2"/>
      <c r="BU1120" s="2"/>
      <c r="BV1120" s="2"/>
      <c r="BW1120" s="2"/>
      <c r="BX1120" s="2"/>
      <c r="BY1120" s="2"/>
      <c r="BZ1120" s="2"/>
      <c r="CA1120" s="2"/>
      <c r="CB1120" s="2"/>
      <c r="CC1120" s="2"/>
      <c r="CD1120" s="2"/>
      <c r="CE1120" s="2"/>
      <c r="CF1120" s="2"/>
      <c r="CG1120" s="2"/>
      <c r="CH1120" s="2"/>
      <c r="CI1120" s="2"/>
      <c r="CJ1120" s="2"/>
      <c r="CK1120" s="2"/>
      <c r="CL1120" s="2"/>
      <c r="CM1120" s="2"/>
      <c r="CN1120" s="2"/>
      <c r="CO1120" s="2"/>
      <c r="CP1120" s="2"/>
      <c r="CQ1120" s="2"/>
      <c r="CR1120" s="2"/>
      <c r="CS1120" s="2"/>
      <c r="CT1120" s="2"/>
      <c r="CU1120" s="2"/>
      <c r="CV1120" s="2"/>
      <c r="CW1120" s="2"/>
      <c r="CX1120" s="2"/>
      <c r="CY1120" s="2"/>
      <c r="CZ1120" s="2"/>
      <c r="DA1120" s="2"/>
      <c r="DB1120" s="2"/>
      <c r="DC1120" s="2"/>
      <c r="DD1120" s="2"/>
      <c r="DE1120" s="2"/>
      <c r="DF1120" s="2"/>
      <c r="DG1120" s="2"/>
      <c r="DH1120" s="2"/>
      <c r="DI1120" s="2"/>
      <c r="DJ1120" s="2"/>
      <c r="DK1120" s="2"/>
      <c r="DL1120" s="2"/>
      <c r="DM1120" s="2"/>
      <c r="DN1120" s="2"/>
      <c r="DO1120" s="2"/>
      <c r="DP1120" s="2"/>
      <c r="DQ1120" s="2"/>
      <c r="DR1120" s="2"/>
      <c r="DS1120" s="2"/>
      <c r="DT1120" s="2"/>
      <c r="DU1120" s="2"/>
      <c r="DV1120" s="2"/>
      <c r="DW1120" s="2"/>
      <c r="DX1120" s="2"/>
      <c r="DY1120" s="2"/>
      <c r="DZ1120" s="2"/>
      <c r="EA1120" s="2"/>
      <c r="EB1120" s="2"/>
      <c r="EC1120" s="2"/>
      <c r="ED1120" s="2"/>
      <c r="EE1120" s="2"/>
      <c r="EF1120" s="2"/>
      <c r="EG1120" s="2"/>
      <c r="EH1120" s="2"/>
      <c r="EI1120" s="2"/>
      <c r="EJ1120" s="2"/>
      <c r="EK1120" s="2"/>
      <c r="EL1120" s="2"/>
      <c r="EM1120" s="2"/>
      <c r="EN1120" s="2"/>
      <c r="EO1120" s="2"/>
      <c r="EP1120" s="2"/>
      <c r="EQ1120" s="2"/>
      <c r="ER1120" s="2"/>
      <c r="ES1120" s="2"/>
      <c r="ET1120" s="2"/>
      <c r="EU1120" s="2"/>
      <c r="EV1120" s="2"/>
      <c r="EW1120" s="2"/>
      <c r="EX1120" s="2"/>
      <c r="EY1120" s="2"/>
      <c r="EZ1120" s="2"/>
      <c r="FA1120" s="2"/>
      <c r="FB1120" s="2"/>
      <c r="FC1120" s="2"/>
    </row>
    <row r="1121" spans="5:159">
      <c r="E1121" s="2"/>
      <c r="F1121" s="2"/>
      <c r="G1121" s="2"/>
      <c r="H1121" s="2"/>
      <c r="I1121" s="2"/>
      <c r="J1121" s="2"/>
      <c r="K1121" s="2"/>
      <c r="L1121" s="2"/>
      <c r="M1121" s="2"/>
      <c r="N1121" s="2"/>
      <c r="O1121" s="2"/>
      <c r="P1121" s="2"/>
      <c r="Q1121" s="2"/>
      <c r="R1121" s="2"/>
      <c r="S1121" s="2"/>
      <c r="T1121" s="2"/>
      <c r="U1121" s="2"/>
      <c r="V1121" s="2"/>
      <c r="W1121" s="2"/>
      <c r="X1121" s="2"/>
      <c r="Y1121" s="2"/>
      <c r="Z1121" s="2"/>
      <c r="AA1121" s="2"/>
      <c r="AB1121" s="2"/>
      <c r="AC1121" s="2"/>
      <c r="AD1121" s="2"/>
      <c r="AE1121" s="2"/>
      <c r="AF1121" s="2"/>
      <c r="AG1121" s="2"/>
      <c r="AH1121" s="2"/>
      <c r="AI1121" s="2"/>
      <c r="AJ1121" s="2"/>
      <c r="AK1121" s="2"/>
      <c r="AL1121" s="2"/>
      <c r="AM1121" s="2"/>
      <c r="AN1121" s="2"/>
      <c r="AO1121" s="2"/>
      <c r="AP1121" s="2"/>
      <c r="AQ1121" s="2"/>
      <c r="AR1121" s="2"/>
      <c r="AS1121" s="2"/>
      <c r="AT1121" s="2"/>
      <c r="AU1121" s="2"/>
      <c r="AV1121" s="2"/>
      <c r="AW1121" s="2"/>
      <c r="AX1121" s="2"/>
      <c r="AY1121" s="2"/>
      <c r="AZ1121" s="2"/>
      <c r="BA1121" s="2"/>
      <c r="BB1121" s="2"/>
      <c r="BC1121" s="2"/>
      <c r="BD1121" s="2"/>
      <c r="BE1121" s="2"/>
      <c r="BF1121" s="2"/>
      <c r="BG1121" s="2"/>
      <c r="BH1121" s="2"/>
      <c r="BI1121" s="2"/>
      <c r="BJ1121" s="2"/>
      <c r="BK1121" s="2"/>
      <c r="BL1121" s="2"/>
      <c r="BM1121" s="2"/>
      <c r="BN1121" s="2"/>
      <c r="BO1121" s="2"/>
      <c r="BP1121" s="2"/>
      <c r="BQ1121" s="2"/>
      <c r="BR1121" s="2"/>
      <c r="BS1121" s="2"/>
      <c r="BT1121" s="2"/>
      <c r="BU1121" s="2"/>
      <c r="BV1121" s="2"/>
      <c r="BW1121" s="2"/>
      <c r="BX1121" s="2"/>
      <c r="BY1121" s="2"/>
      <c r="BZ1121" s="2"/>
      <c r="CA1121" s="2"/>
      <c r="CB1121" s="2"/>
      <c r="CC1121" s="2"/>
      <c r="CD1121" s="2"/>
      <c r="CE1121" s="2"/>
      <c r="CF1121" s="2"/>
      <c r="CG1121" s="2"/>
      <c r="CH1121" s="2"/>
      <c r="CI1121" s="2"/>
      <c r="CJ1121" s="2"/>
      <c r="CK1121" s="2"/>
      <c r="CL1121" s="2"/>
      <c r="CM1121" s="2"/>
      <c r="CN1121" s="2"/>
      <c r="CO1121" s="2"/>
      <c r="CP1121" s="2"/>
      <c r="CQ1121" s="2"/>
      <c r="CR1121" s="2"/>
      <c r="CS1121" s="2"/>
      <c r="CT1121" s="2"/>
      <c r="CU1121" s="2"/>
      <c r="CV1121" s="2"/>
      <c r="CW1121" s="2"/>
      <c r="CX1121" s="2"/>
      <c r="CY1121" s="2"/>
      <c r="CZ1121" s="2"/>
      <c r="DA1121" s="2"/>
      <c r="DB1121" s="2"/>
      <c r="DC1121" s="2"/>
      <c r="DD1121" s="2"/>
      <c r="DE1121" s="2"/>
      <c r="DF1121" s="2"/>
      <c r="DG1121" s="2"/>
      <c r="DH1121" s="2"/>
      <c r="DI1121" s="2"/>
      <c r="DJ1121" s="2"/>
      <c r="DK1121" s="2"/>
      <c r="DL1121" s="2"/>
      <c r="DM1121" s="2"/>
      <c r="DN1121" s="2"/>
      <c r="DO1121" s="2"/>
      <c r="DP1121" s="2"/>
      <c r="DQ1121" s="2"/>
      <c r="DR1121" s="2"/>
      <c r="DS1121" s="2"/>
      <c r="DT1121" s="2"/>
      <c r="DU1121" s="2"/>
      <c r="DV1121" s="2"/>
      <c r="DW1121" s="2"/>
      <c r="DX1121" s="2"/>
      <c r="DY1121" s="2"/>
      <c r="DZ1121" s="2"/>
      <c r="EA1121" s="2"/>
      <c r="EB1121" s="2"/>
      <c r="EC1121" s="2"/>
      <c r="ED1121" s="2"/>
      <c r="EE1121" s="2"/>
      <c r="EF1121" s="2"/>
      <c r="EG1121" s="2"/>
      <c r="EH1121" s="2"/>
      <c r="EI1121" s="2"/>
      <c r="EJ1121" s="2"/>
      <c r="EK1121" s="2"/>
      <c r="EL1121" s="2"/>
      <c r="EM1121" s="2"/>
      <c r="EN1121" s="2"/>
      <c r="EO1121" s="2"/>
      <c r="EP1121" s="2"/>
      <c r="EQ1121" s="2"/>
      <c r="ER1121" s="2"/>
      <c r="ES1121" s="2"/>
      <c r="ET1121" s="2"/>
      <c r="EU1121" s="2"/>
      <c r="EV1121" s="2"/>
      <c r="EW1121" s="2"/>
      <c r="EX1121" s="2"/>
      <c r="EY1121" s="2"/>
      <c r="EZ1121" s="2"/>
      <c r="FA1121" s="2"/>
      <c r="FB1121" s="2"/>
      <c r="FC1121" s="2"/>
    </row>
    <row r="1122" spans="5:159">
      <c r="E1122" s="2"/>
      <c r="F1122" s="2"/>
      <c r="G1122" s="2"/>
      <c r="H1122" s="2"/>
      <c r="I1122" s="2"/>
      <c r="J1122" s="2"/>
      <c r="K1122" s="2"/>
      <c r="L1122" s="2"/>
      <c r="M1122" s="2"/>
      <c r="N1122" s="2"/>
      <c r="O1122" s="2"/>
      <c r="P1122" s="2"/>
      <c r="Q1122" s="2"/>
      <c r="R1122" s="2"/>
      <c r="S1122" s="2"/>
      <c r="T1122" s="2"/>
      <c r="U1122" s="2"/>
      <c r="V1122" s="2"/>
      <c r="W1122" s="2"/>
      <c r="X1122" s="2"/>
      <c r="Y1122" s="2"/>
      <c r="Z1122" s="2"/>
      <c r="AA1122" s="2"/>
      <c r="AB1122" s="2"/>
      <c r="AC1122" s="2"/>
      <c r="AD1122" s="2"/>
      <c r="AE1122" s="2"/>
      <c r="AF1122" s="2"/>
      <c r="AG1122" s="2"/>
      <c r="AH1122" s="2"/>
      <c r="AI1122" s="2"/>
      <c r="AJ1122" s="2"/>
      <c r="AK1122" s="2"/>
      <c r="AL1122" s="2"/>
      <c r="AM1122" s="2"/>
      <c r="AN1122" s="2"/>
      <c r="AO1122" s="2"/>
      <c r="AP1122" s="2"/>
      <c r="AQ1122" s="2"/>
      <c r="AR1122" s="2"/>
      <c r="AS1122" s="2"/>
      <c r="AT1122" s="2"/>
      <c r="AU1122" s="2"/>
      <c r="AV1122" s="2"/>
      <c r="AW1122" s="2"/>
      <c r="AX1122" s="2"/>
      <c r="AY1122" s="2"/>
      <c r="AZ1122" s="2"/>
      <c r="BA1122" s="2"/>
      <c r="BB1122" s="2"/>
      <c r="BC1122" s="2"/>
      <c r="BD1122" s="2"/>
      <c r="BE1122" s="2"/>
      <c r="BF1122" s="2"/>
      <c r="BG1122" s="2"/>
      <c r="BH1122" s="2"/>
      <c r="BI1122" s="2"/>
      <c r="BJ1122" s="2"/>
      <c r="BK1122" s="2"/>
      <c r="BL1122" s="2"/>
      <c r="BM1122" s="2"/>
      <c r="BN1122" s="2"/>
      <c r="BO1122" s="2"/>
      <c r="BP1122" s="2"/>
      <c r="BQ1122" s="2"/>
      <c r="BR1122" s="2"/>
      <c r="BS1122" s="2"/>
      <c r="BT1122" s="2"/>
      <c r="BU1122" s="2"/>
      <c r="BV1122" s="2"/>
      <c r="BW1122" s="2"/>
      <c r="BX1122" s="2"/>
      <c r="BY1122" s="2"/>
      <c r="BZ1122" s="2"/>
      <c r="CA1122" s="2"/>
      <c r="CB1122" s="2"/>
      <c r="CC1122" s="2"/>
      <c r="CD1122" s="2"/>
      <c r="CE1122" s="2"/>
      <c r="CF1122" s="2"/>
      <c r="CG1122" s="2"/>
      <c r="CH1122" s="2"/>
      <c r="CI1122" s="2"/>
      <c r="CJ1122" s="2"/>
      <c r="CK1122" s="2"/>
      <c r="CL1122" s="2"/>
      <c r="CM1122" s="2"/>
      <c r="CN1122" s="2"/>
      <c r="CO1122" s="2"/>
      <c r="CP1122" s="2"/>
      <c r="CQ1122" s="2"/>
      <c r="CR1122" s="2"/>
      <c r="CS1122" s="2"/>
      <c r="CT1122" s="2"/>
      <c r="CU1122" s="2"/>
      <c r="CV1122" s="2"/>
      <c r="CW1122" s="2"/>
      <c r="CX1122" s="2"/>
      <c r="CY1122" s="2"/>
      <c r="CZ1122" s="2"/>
      <c r="DA1122" s="2"/>
      <c r="DB1122" s="2"/>
      <c r="DC1122" s="2"/>
      <c r="DD1122" s="2"/>
      <c r="DE1122" s="2"/>
      <c r="DF1122" s="2"/>
      <c r="DG1122" s="2"/>
      <c r="DH1122" s="2"/>
      <c r="DI1122" s="2"/>
      <c r="DJ1122" s="2"/>
      <c r="DK1122" s="2"/>
      <c r="DL1122" s="2"/>
      <c r="DM1122" s="2"/>
      <c r="DN1122" s="2"/>
      <c r="DO1122" s="2"/>
      <c r="DP1122" s="2"/>
      <c r="DQ1122" s="2"/>
      <c r="DR1122" s="2"/>
      <c r="DS1122" s="2"/>
      <c r="DT1122" s="2"/>
      <c r="DU1122" s="2"/>
      <c r="DV1122" s="2"/>
      <c r="DW1122" s="2"/>
      <c r="DX1122" s="2"/>
      <c r="DY1122" s="2"/>
      <c r="DZ1122" s="2"/>
      <c r="EA1122" s="2"/>
      <c r="EB1122" s="2"/>
      <c r="EC1122" s="2"/>
      <c r="ED1122" s="2"/>
      <c r="EE1122" s="2"/>
      <c r="EF1122" s="2"/>
      <c r="EG1122" s="2"/>
      <c r="EH1122" s="2"/>
      <c r="EI1122" s="2"/>
      <c r="EJ1122" s="2"/>
      <c r="EK1122" s="2"/>
      <c r="EL1122" s="2"/>
      <c r="EM1122" s="2"/>
      <c r="EN1122" s="2"/>
      <c r="EO1122" s="2"/>
      <c r="EP1122" s="2"/>
      <c r="EQ1122" s="2"/>
      <c r="ER1122" s="2"/>
      <c r="ES1122" s="2"/>
      <c r="ET1122" s="2"/>
      <c r="EU1122" s="2"/>
      <c r="EV1122" s="2"/>
      <c r="EW1122" s="2"/>
      <c r="EX1122" s="2"/>
      <c r="EY1122" s="2"/>
      <c r="EZ1122" s="2"/>
      <c r="FA1122" s="2"/>
      <c r="FB1122" s="2"/>
      <c r="FC1122" s="2"/>
    </row>
    <row r="1123" spans="5:159">
      <c r="E1123" s="2"/>
      <c r="F1123" s="2"/>
      <c r="G1123" s="2"/>
      <c r="H1123" s="2"/>
      <c r="I1123" s="2"/>
      <c r="J1123" s="2"/>
      <c r="K1123" s="2"/>
      <c r="L1123" s="2"/>
      <c r="M1123" s="2"/>
      <c r="N1123" s="2"/>
      <c r="O1123" s="2"/>
      <c r="P1123" s="2"/>
      <c r="Q1123" s="2"/>
      <c r="R1123" s="2"/>
      <c r="S1123" s="2"/>
      <c r="T1123" s="2"/>
      <c r="U1123" s="2"/>
      <c r="V1123" s="2"/>
      <c r="W1123" s="2"/>
      <c r="X1123" s="2"/>
      <c r="Y1123" s="2"/>
      <c r="Z1123" s="2"/>
      <c r="AA1123" s="2"/>
      <c r="AB1123" s="2"/>
      <c r="AC1123" s="2"/>
      <c r="AD1123" s="2"/>
      <c r="AE1123" s="2"/>
      <c r="AF1123" s="2"/>
      <c r="AG1123" s="2"/>
      <c r="AH1123" s="2"/>
      <c r="AI1123" s="2"/>
      <c r="AJ1123" s="2"/>
      <c r="AK1123" s="2"/>
      <c r="AL1123" s="2"/>
      <c r="AM1123" s="2"/>
      <c r="AN1123" s="2"/>
      <c r="AO1123" s="2"/>
      <c r="AP1123" s="2"/>
      <c r="AQ1123" s="2"/>
      <c r="AR1123" s="2"/>
      <c r="AS1123" s="2"/>
      <c r="AT1123" s="2"/>
      <c r="AU1123" s="2"/>
      <c r="AV1123" s="2"/>
      <c r="AW1123" s="2"/>
      <c r="AX1123" s="2"/>
      <c r="AY1123" s="2"/>
      <c r="AZ1123" s="2"/>
      <c r="BA1123" s="2"/>
      <c r="BB1123" s="2"/>
      <c r="BC1123" s="2"/>
      <c r="BD1123" s="2"/>
      <c r="BE1123" s="2"/>
      <c r="BF1123" s="2"/>
      <c r="BG1123" s="2"/>
      <c r="BH1123" s="2"/>
      <c r="BI1123" s="2"/>
      <c r="BJ1123" s="2"/>
      <c r="BK1123" s="2"/>
      <c r="BL1123" s="2"/>
      <c r="BM1123" s="2"/>
      <c r="BN1123" s="2"/>
      <c r="BO1123" s="2"/>
      <c r="BP1123" s="2"/>
      <c r="BQ1123" s="2"/>
      <c r="BR1123" s="2"/>
      <c r="BS1123" s="2"/>
      <c r="BT1123" s="2"/>
      <c r="BU1123" s="2"/>
      <c r="BV1123" s="2"/>
      <c r="BW1123" s="2"/>
      <c r="BX1123" s="2"/>
      <c r="BY1123" s="2"/>
      <c r="BZ1123" s="2"/>
      <c r="CA1123" s="2"/>
      <c r="CB1123" s="2"/>
      <c r="CC1123" s="2"/>
      <c r="CD1123" s="2"/>
      <c r="CE1123" s="2"/>
      <c r="CF1123" s="2"/>
      <c r="CG1123" s="2"/>
      <c r="CH1123" s="2"/>
      <c r="CI1123" s="2"/>
      <c r="CJ1123" s="2"/>
      <c r="CK1123" s="2"/>
      <c r="CL1123" s="2"/>
      <c r="CM1123" s="2"/>
      <c r="CN1123" s="2"/>
      <c r="CO1123" s="2"/>
      <c r="CP1123" s="2"/>
      <c r="CQ1123" s="2"/>
      <c r="CR1123" s="2"/>
      <c r="CS1123" s="2"/>
      <c r="CT1123" s="2"/>
      <c r="CU1123" s="2"/>
      <c r="CV1123" s="2"/>
      <c r="CW1123" s="2"/>
      <c r="CX1123" s="2"/>
      <c r="CY1123" s="2"/>
      <c r="CZ1123" s="2"/>
      <c r="DA1123" s="2"/>
      <c r="DB1123" s="2"/>
      <c r="DC1123" s="2"/>
      <c r="DD1123" s="2"/>
      <c r="DE1123" s="2"/>
      <c r="DF1123" s="2"/>
      <c r="DG1123" s="2"/>
      <c r="DH1123" s="2"/>
      <c r="DI1123" s="2"/>
      <c r="DJ1123" s="2"/>
      <c r="DK1123" s="2"/>
      <c r="DL1123" s="2"/>
      <c r="DM1123" s="2"/>
      <c r="DN1123" s="2"/>
      <c r="DO1123" s="2"/>
      <c r="DP1123" s="2"/>
      <c r="DQ1123" s="2"/>
      <c r="DR1123" s="2"/>
      <c r="DS1123" s="2"/>
      <c r="DT1123" s="2"/>
      <c r="DU1123" s="2"/>
      <c r="DV1123" s="2"/>
      <c r="DW1123" s="2"/>
      <c r="DX1123" s="2"/>
      <c r="DY1123" s="2"/>
      <c r="DZ1123" s="2"/>
      <c r="EA1123" s="2"/>
      <c r="EB1123" s="2"/>
      <c r="EC1123" s="2"/>
      <c r="ED1123" s="2"/>
      <c r="EE1123" s="2"/>
      <c r="EF1123" s="2"/>
      <c r="EG1123" s="2"/>
      <c r="EH1123" s="2"/>
      <c r="EI1123" s="2"/>
      <c r="EJ1123" s="2"/>
      <c r="EK1123" s="2"/>
      <c r="EL1123" s="2"/>
      <c r="EM1123" s="2"/>
      <c r="EN1123" s="2"/>
      <c r="EO1123" s="2"/>
      <c r="EP1123" s="2"/>
      <c r="EQ1123" s="2"/>
      <c r="ER1123" s="2"/>
      <c r="ES1123" s="2"/>
      <c r="ET1123" s="2"/>
      <c r="EU1123" s="2"/>
      <c r="EV1123" s="2"/>
      <c r="EW1123" s="2"/>
      <c r="EX1123" s="2"/>
      <c r="EY1123" s="2"/>
      <c r="EZ1123" s="2"/>
      <c r="FA1123" s="2"/>
      <c r="FB1123" s="2"/>
      <c r="FC1123" s="2"/>
    </row>
    <row r="1124" spans="5:159">
      <c r="E1124" s="2"/>
      <c r="F1124" s="2"/>
      <c r="G1124" s="2"/>
      <c r="H1124" s="2"/>
      <c r="I1124" s="2"/>
      <c r="J1124" s="2"/>
      <c r="K1124" s="2"/>
      <c r="L1124" s="2"/>
      <c r="M1124" s="2"/>
      <c r="N1124" s="2"/>
      <c r="O1124" s="2"/>
      <c r="P1124" s="2"/>
      <c r="Q1124" s="2"/>
      <c r="R1124" s="2"/>
      <c r="S1124" s="2"/>
      <c r="T1124" s="2"/>
      <c r="U1124" s="2"/>
      <c r="V1124" s="2"/>
      <c r="W1124" s="2"/>
      <c r="X1124" s="2"/>
      <c r="Y1124" s="2"/>
      <c r="Z1124" s="2"/>
      <c r="AA1124" s="2"/>
      <c r="AB1124" s="2"/>
      <c r="AC1124" s="2"/>
      <c r="AD1124" s="2"/>
      <c r="AE1124" s="2"/>
      <c r="AF1124" s="2"/>
      <c r="AG1124" s="2"/>
      <c r="AH1124" s="2"/>
      <c r="AI1124" s="2"/>
      <c r="AJ1124" s="2"/>
      <c r="AK1124" s="2"/>
      <c r="AL1124" s="2"/>
      <c r="AM1124" s="2"/>
      <c r="AN1124" s="2"/>
      <c r="AO1124" s="2"/>
      <c r="AP1124" s="2"/>
      <c r="AQ1124" s="2"/>
      <c r="AR1124" s="2"/>
      <c r="AS1124" s="2"/>
      <c r="AT1124" s="2"/>
      <c r="AU1124" s="2"/>
      <c r="AV1124" s="2"/>
      <c r="AW1124" s="2"/>
      <c r="AX1124" s="2"/>
      <c r="AY1124" s="2"/>
      <c r="AZ1124" s="2"/>
      <c r="BA1124" s="2"/>
      <c r="BB1124" s="2"/>
      <c r="BC1124" s="2"/>
      <c r="BD1124" s="2"/>
      <c r="BE1124" s="2"/>
      <c r="BF1124" s="2"/>
      <c r="BG1124" s="2"/>
      <c r="BH1124" s="2"/>
      <c r="BI1124" s="2"/>
      <c r="BJ1124" s="2"/>
      <c r="BK1124" s="2"/>
      <c r="BL1124" s="2"/>
      <c r="BM1124" s="2"/>
      <c r="BN1124" s="2"/>
      <c r="BO1124" s="2"/>
      <c r="BP1124" s="2"/>
      <c r="BQ1124" s="2"/>
      <c r="BR1124" s="2"/>
      <c r="BS1124" s="2"/>
      <c r="BT1124" s="2"/>
      <c r="BU1124" s="2"/>
      <c r="BV1124" s="2"/>
      <c r="BW1124" s="2"/>
      <c r="BX1124" s="2"/>
      <c r="BY1124" s="2"/>
      <c r="BZ1124" s="2"/>
      <c r="CA1124" s="2"/>
      <c r="CB1124" s="2"/>
      <c r="CC1124" s="2"/>
      <c r="CD1124" s="2"/>
      <c r="CE1124" s="2"/>
      <c r="CF1124" s="2"/>
      <c r="CG1124" s="2"/>
      <c r="CH1124" s="2"/>
      <c r="CI1124" s="2"/>
      <c r="CJ1124" s="2"/>
      <c r="CK1124" s="2"/>
      <c r="CL1124" s="2"/>
      <c r="CM1124" s="2"/>
      <c r="CN1124" s="2"/>
      <c r="CO1124" s="2"/>
      <c r="CP1124" s="2"/>
      <c r="CQ1124" s="2"/>
      <c r="CR1124" s="2"/>
      <c r="CS1124" s="2"/>
      <c r="CT1124" s="2"/>
      <c r="CU1124" s="2"/>
      <c r="CV1124" s="2"/>
      <c r="CW1124" s="2"/>
      <c r="CX1124" s="2"/>
      <c r="CY1124" s="2"/>
      <c r="CZ1124" s="2"/>
      <c r="DA1124" s="2"/>
      <c r="DB1124" s="2"/>
      <c r="DC1124" s="2"/>
      <c r="DD1124" s="2"/>
      <c r="DE1124" s="2"/>
      <c r="DF1124" s="2"/>
      <c r="DG1124" s="2"/>
      <c r="DH1124" s="2"/>
      <c r="DI1124" s="2"/>
      <c r="DJ1124" s="2"/>
      <c r="DK1124" s="2"/>
      <c r="DL1124" s="2"/>
      <c r="DM1124" s="2"/>
      <c r="DN1124" s="2"/>
      <c r="DO1124" s="2"/>
      <c r="DP1124" s="2"/>
      <c r="DQ1124" s="2"/>
      <c r="DR1124" s="2"/>
      <c r="DS1124" s="2"/>
      <c r="DT1124" s="2"/>
      <c r="DU1124" s="2"/>
      <c r="DV1124" s="2"/>
      <c r="DW1124" s="2"/>
      <c r="DX1124" s="2"/>
      <c r="DY1124" s="2"/>
      <c r="DZ1124" s="2"/>
      <c r="EA1124" s="2"/>
      <c r="EB1124" s="2"/>
      <c r="EC1124" s="2"/>
      <c r="ED1124" s="2"/>
      <c r="EE1124" s="2"/>
      <c r="EF1124" s="2"/>
      <c r="EG1124" s="2"/>
      <c r="EH1124" s="2"/>
      <c r="EI1124" s="2"/>
      <c r="EJ1124" s="2"/>
      <c r="EK1124" s="2"/>
      <c r="EL1124" s="2"/>
      <c r="EM1124" s="2"/>
      <c r="EN1124" s="2"/>
      <c r="EO1124" s="2"/>
      <c r="EP1124" s="2"/>
      <c r="EQ1124" s="2"/>
      <c r="ER1124" s="2"/>
      <c r="ES1124" s="2"/>
      <c r="ET1124" s="2"/>
      <c r="EU1124" s="2"/>
      <c r="EV1124" s="2"/>
      <c r="EW1124" s="2"/>
      <c r="EX1124" s="2"/>
      <c r="EY1124" s="2"/>
      <c r="EZ1124" s="2"/>
      <c r="FA1124" s="2"/>
      <c r="FB1124" s="2"/>
      <c r="FC1124" s="2"/>
    </row>
    <row r="1125" spans="5:159">
      <c r="E1125" s="2"/>
      <c r="F1125" s="2"/>
      <c r="G1125" s="2"/>
      <c r="H1125" s="2"/>
      <c r="I1125" s="2"/>
      <c r="J1125" s="2"/>
      <c r="K1125" s="2"/>
      <c r="L1125" s="2"/>
      <c r="M1125" s="2"/>
      <c r="N1125" s="2"/>
      <c r="O1125" s="2"/>
      <c r="P1125" s="2"/>
      <c r="Q1125" s="2"/>
      <c r="R1125" s="2"/>
      <c r="S1125" s="2"/>
      <c r="T1125" s="2"/>
      <c r="U1125" s="2"/>
      <c r="V1125" s="2"/>
      <c r="W1125" s="2"/>
      <c r="X1125" s="2"/>
      <c r="Y1125" s="2"/>
      <c r="Z1125" s="2"/>
      <c r="AA1125" s="2"/>
      <c r="AB1125" s="2"/>
      <c r="AC1125" s="2"/>
      <c r="AD1125" s="2"/>
      <c r="AE1125" s="2"/>
      <c r="AF1125" s="2"/>
      <c r="AG1125" s="2"/>
      <c r="AH1125" s="2"/>
      <c r="AI1125" s="2"/>
      <c r="AJ1125" s="2"/>
      <c r="AK1125" s="2"/>
      <c r="AL1125" s="2"/>
      <c r="AM1125" s="2"/>
      <c r="AN1125" s="2"/>
      <c r="AO1125" s="2"/>
      <c r="AP1125" s="2"/>
      <c r="AQ1125" s="2"/>
      <c r="AR1125" s="2"/>
      <c r="AS1125" s="2"/>
      <c r="AT1125" s="2"/>
      <c r="AU1125" s="2"/>
      <c r="AV1125" s="2"/>
      <c r="AW1125" s="2"/>
      <c r="AX1125" s="2"/>
      <c r="AY1125" s="2"/>
      <c r="AZ1125" s="2"/>
      <c r="BA1125" s="2"/>
      <c r="BB1125" s="2"/>
      <c r="BC1125" s="2"/>
      <c r="BD1125" s="2"/>
      <c r="BE1125" s="2"/>
      <c r="BF1125" s="2"/>
      <c r="BG1125" s="2"/>
      <c r="BH1125" s="2"/>
      <c r="BI1125" s="2"/>
      <c r="BJ1125" s="2"/>
      <c r="BK1125" s="2"/>
      <c r="BL1125" s="2"/>
      <c r="BM1125" s="2"/>
      <c r="BN1125" s="2"/>
      <c r="BO1125" s="2"/>
      <c r="BP1125" s="2"/>
      <c r="BQ1125" s="2"/>
      <c r="BR1125" s="2"/>
      <c r="BS1125" s="2"/>
      <c r="BT1125" s="2"/>
      <c r="BU1125" s="2"/>
      <c r="BV1125" s="2"/>
      <c r="BW1125" s="2"/>
      <c r="BX1125" s="2"/>
      <c r="BY1125" s="2"/>
      <c r="BZ1125" s="2"/>
      <c r="CA1125" s="2"/>
      <c r="CB1125" s="2"/>
      <c r="CC1125" s="2"/>
      <c r="CD1125" s="2"/>
      <c r="CE1125" s="2"/>
      <c r="CF1125" s="2"/>
      <c r="CG1125" s="2"/>
      <c r="CH1125" s="2"/>
      <c r="CI1125" s="2"/>
      <c r="CJ1125" s="2"/>
      <c r="CK1125" s="2"/>
      <c r="CL1125" s="2"/>
      <c r="CM1125" s="2"/>
      <c r="CN1125" s="2"/>
      <c r="CO1125" s="2"/>
      <c r="CP1125" s="2"/>
      <c r="CQ1125" s="2"/>
      <c r="CR1125" s="2"/>
      <c r="CS1125" s="2"/>
      <c r="CT1125" s="2"/>
      <c r="CU1125" s="2"/>
      <c r="CV1125" s="2"/>
      <c r="CW1125" s="2"/>
      <c r="CX1125" s="2"/>
      <c r="CY1125" s="2"/>
      <c r="CZ1125" s="2"/>
      <c r="DA1125" s="2"/>
      <c r="DB1125" s="2"/>
      <c r="DC1125" s="2"/>
      <c r="DD1125" s="2"/>
      <c r="DE1125" s="2"/>
      <c r="DF1125" s="2"/>
      <c r="DG1125" s="2"/>
      <c r="DH1125" s="2"/>
      <c r="DI1125" s="2"/>
      <c r="DJ1125" s="2"/>
      <c r="DK1125" s="2"/>
      <c r="DL1125" s="2"/>
      <c r="DM1125" s="2"/>
      <c r="DN1125" s="2"/>
      <c r="DO1125" s="2"/>
      <c r="DP1125" s="2"/>
      <c r="DQ1125" s="2"/>
      <c r="DR1125" s="2"/>
      <c r="DS1125" s="2"/>
      <c r="DT1125" s="2"/>
      <c r="DU1125" s="2"/>
      <c r="DV1125" s="2"/>
      <c r="DW1125" s="2"/>
      <c r="DX1125" s="2"/>
      <c r="DY1125" s="2"/>
      <c r="DZ1125" s="2"/>
      <c r="EA1125" s="2"/>
      <c r="EB1125" s="2"/>
      <c r="EC1125" s="2"/>
      <c r="ED1125" s="2"/>
      <c r="EE1125" s="2"/>
      <c r="EF1125" s="2"/>
      <c r="EG1125" s="2"/>
      <c r="EH1125" s="2"/>
      <c r="EI1125" s="2"/>
      <c r="EJ1125" s="2"/>
      <c r="EK1125" s="2"/>
      <c r="EL1125" s="2"/>
      <c r="EM1125" s="2"/>
      <c r="EN1125" s="2"/>
      <c r="EO1125" s="2"/>
      <c r="EP1125" s="2"/>
      <c r="EQ1125" s="2"/>
      <c r="ER1125" s="2"/>
      <c r="ES1125" s="2"/>
      <c r="ET1125" s="2"/>
      <c r="EU1125" s="2"/>
      <c r="EV1125" s="2"/>
      <c r="EW1125" s="2"/>
      <c r="EX1125" s="2"/>
      <c r="EY1125" s="2"/>
      <c r="EZ1125" s="2"/>
      <c r="FA1125" s="2"/>
      <c r="FB1125" s="2"/>
      <c r="FC1125" s="2"/>
    </row>
    <row r="1126" spans="5:159">
      <c r="E1126" s="2"/>
      <c r="F1126" s="2"/>
      <c r="G1126" s="2"/>
      <c r="H1126" s="2"/>
      <c r="I1126" s="2"/>
      <c r="J1126" s="2"/>
      <c r="K1126" s="2"/>
      <c r="L1126" s="2"/>
      <c r="M1126" s="2"/>
      <c r="N1126" s="2"/>
      <c r="O1126" s="2"/>
      <c r="P1126" s="2"/>
      <c r="Q1126" s="2"/>
      <c r="R1126" s="2"/>
      <c r="S1126" s="2"/>
      <c r="T1126" s="2"/>
      <c r="U1126" s="2"/>
      <c r="V1126" s="2"/>
      <c r="W1126" s="2"/>
      <c r="X1126" s="2"/>
      <c r="Y1126" s="2"/>
      <c r="Z1126" s="2"/>
      <c r="AA1126" s="2"/>
      <c r="AB1126" s="2"/>
      <c r="AC1126" s="2"/>
      <c r="AD1126" s="2"/>
      <c r="AE1126" s="2"/>
      <c r="AF1126" s="2"/>
      <c r="AG1126" s="2"/>
      <c r="AH1126" s="2"/>
      <c r="AI1126" s="2"/>
      <c r="AJ1126" s="2"/>
      <c r="AK1126" s="2"/>
      <c r="AL1126" s="2"/>
      <c r="AM1126" s="2"/>
      <c r="AN1126" s="2"/>
      <c r="AO1126" s="2"/>
      <c r="AP1126" s="2"/>
      <c r="AQ1126" s="2"/>
      <c r="AR1126" s="2"/>
      <c r="AS1126" s="2"/>
      <c r="AT1126" s="2"/>
      <c r="AU1126" s="2"/>
      <c r="AV1126" s="2"/>
      <c r="AW1126" s="2"/>
      <c r="AX1126" s="2"/>
      <c r="AY1126" s="2"/>
      <c r="AZ1126" s="2"/>
      <c r="BA1126" s="2"/>
      <c r="BB1126" s="2"/>
      <c r="BC1126" s="2"/>
      <c r="BD1126" s="2"/>
      <c r="BE1126" s="2"/>
      <c r="BF1126" s="2"/>
      <c r="BG1126" s="2"/>
      <c r="BH1126" s="2"/>
      <c r="BI1126" s="2"/>
      <c r="BJ1126" s="2"/>
      <c r="BK1126" s="2"/>
      <c r="BL1126" s="2"/>
      <c r="BM1126" s="2"/>
      <c r="BN1126" s="2"/>
      <c r="BO1126" s="2"/>
      <c r="BP1126" s="2"/>
      <c r="BQ1126" s="2"/>
      <c r="BR1126" s="2"/>
      <c r="BS1126" s="2"/>
      <c r="BT1126" s="2"/>
      <c r="BU1126" s="2"/>
      <c r="BV1126" s="2"/>
      <c r="BW1126" s="2"/>
      <c r="BX1126" s="2"/>
      <c r="BY1126" s="2"/>
      <c r="BZ1126" s="2"/>
      <c r="CA1126" s="2"/>
      <c r="CB1126" s="2"/>
      <c r="CC1126" s="2"/>
      <c r="CD1126" s="2"/>
      <c r="CE1126" s="2"/>
      <c r="CF1126" s="2"/>
      <c r="CG1126" s="2"/>
      <c r="CH1126" s="2"/>
      <c r="CI1126" s="2"/>
      <c r="CJ1126" s="2"/>
      <c r="CK1126" s="2"/>
      <c r="CL1126" s="2"/>
      <c r="CM1126" s="2"/>
      <c r="CN1126" s="2"/>
      <c r="CO1126" s="2"/>
      <c r="CP1126" s="2"/>
      <c r="CQ1126" s="2"/>
      <c r="CR1126" s="2"/>
      <c r="CS1126" s="2"/>
      <c r="CT1126" s="2"/>
      <c r="CU1126" s="2"/>
      <c r="CV1126" s="2"/>
      <c r="CW1126" s="2"/>
      <c r="CX1126" s="2"/>
      <c r="CY1126" s="2"/>
      <c r="CZ1126" s="2"/>
      <c r="DA1126" s="2"/>
      <c r="DB1126" s="2"/>
      <c r="DC1126" s="2"/>
      <c r="DD1126" s="2"/>
      <c r="DE1126" s="2"/>
      <c r="DF1126" s="2"/>
      <c r="DG1126" s="2"/>
      <c r="DH1126" s="2"/>
      <c r="DI1126" s="2"/>
      <c r="DJ1126" s="2"/>
      <c r="DK1126" s="2"/>
      <c r="DL1126" s="2"/>
      <c r="DM1126" s="2"/>
      <c r="DN1126" s="2"/>
      <c r="DO1126" s="2"/>
      <c r="DP1126" s="2"/>
      <c r="DQ1126" s="2"/>
      <c r="DR1126" s="2"/>
      <c r="DS1126" s="2"/>
      <c r="DT1126" s="2"/>
      <c r="DU1126" s="2"/>
      <c r="DV1126" s="2"/>
      <c r="DW1126" s="2"/>
      <c r="DX1126" s="2"/>
      <c r="DY1126" s="2"/>
      <c r="DZ1126" s="2"/>
      <c r="EA1126" s="2"/>
      <c r="EB1126" s="2"/>
      <c r="EC1126" s="2"/>
      <c r="ED1126" s="2"/>
      <c r="EE1126" s="2"/>
      <c r="EF1126" s="2"/>
      <c r="EG1126" s="2"/>
      <c r="EH1126" s="2"/>
      <c r="EI1126" s="2"/>
      <c r="EJ1126" s="2"/>
      <c r="EK1126" s="2"/>
      <c r="EL1126" s="2"/>
      <c r="EM1126" s="2"/>
      <c r="EN1126" s="2"/>
      <c r="EO1126" s="2"/>
      <c r="EP1126" s="2"/>
      <c r="EQ1126" s="2"/>
      <c r="ER1126" s="2"/>
      <c r="ES1126" s="2"/>
      <c r="ET1126" s="2"/>
      <c r="EU1126" s="2"/>
      <c r="EV1126" s="2"/>
      <c r="EW1126" s="2"/>
      <c r="EX1126" s="2"/>
      <c r="EY1126" s="2"/>
      <c r="EZ1126" s="2"/>
      <c r="FA1126" s="2"/>
      <c r="FB1126" s="2"/>
      <c r="FC1126" s="2"/>
    </row>
    <row r="1127" spans="5:159">
      <c r="E1127" s="2"/>
      <c r="F1127" s="2"/>
      <c r="G1127" s="2"/>
      <c r="H1127" s="2"/>
      <c r="I1127" s="2"/>
      <c r="J1127" s="2"/>
      <c r="K1127" s="2"/>
      <c r="L1127" s="2"/>
      <c r="M1127" s="2"/>
      <c r="N1127" s="2"/>
      <c r="O1127" s="2"/>
      <c r="P1127" s="2"/>
      <c r="Q1127" s="2"/>
      <c r="R1127" s="2"/>
      <c r="S1127" s="2"/>
      <c r="T1127" s="2"/>
      <c r="U1127" s="2"/>
      <c r="V1127" s="2"/>
      <c r="W1127" s="2"/>
      <c r="X1127" s="2"/>
      <c r="Y1127" s="2"/>
      <c r="Z1127" s="2"/>
      <c r="AA1127" s="2"/>
      <c r="AB1127" s="2"/>
      <c r="AC1127" s="2"/>
      <c r="AD1127" s="2"/>
      <c r="AE1127" s="2"/>
      <c r="AF1127" s="2"/>
      <c r="AG1127" s="2"/>
      <c r="AH1127" s="2"/>
      <c r="AI1127" s="2"/>
      <c r="AJ1127" s="2"/>
      <c r="AK1127" s="2"/>
      <c r="AL1127" s="2"/>
      <c r="AM1127" s="2"/>
      <c r="AN1127" s="2"/>
      <c r="AO1127" s="2"/>
      <c r="AP1127" s="2"/>
      <c r="AQ1127" s="2"/>
      <c r="AR1127" s="2"/>
      <c r="AS1127" s="2"/>
      <c r="AT1127" s="2"/>
      <c r="AU1127" s="2"/>
      <c r="AV1127" s="2"/>
      <c r="AW1127" s="2"/>
      <c r="AX1127" s="2"/>
      <c r="AY1127" s="2"/>
      <c r="AZ1127" s="2"/>
      <c r="BA1127" s="2"/>
      <c r="BB1127" s="2"/>
      <c r="BC1127" s="2"/>
      <c r="BD1127" s="2"/>
      <c r="BE1127" s="2"/>
      <c r="BF1127" s="2"/>
      <c r="BG1127" s="2"/>
      <c r="BH1127" s="2"/>
      <c r="BI1127" s="2"/>
      <c r="BJ1127" s="2"/>
      <c r="BK1127" s="2"/>
      <c r="BL1127" s="2"/>
      <c r="BM1127" s="2"/>
      <c r="BN1127" s="2"/>
      <c r="BO1127" s="2"/>
      <c r="BP1127" s="2"/>
      <c r="BQ1127" s="2"/>
      <c r="BR1127" s="2"/>
      <c r="BS1127" s="2"/>
      <c r="BT1127" s="2"/>
      <c r="BU1127" s="2"/>
      <c r="BV1127" s="2"/>
      <c r="BW1127" s="2"/>
      <c r="BX1127" s="2"/>
      <c r="BY1127" s="2"/>
      <c r="BZ1127" s="2"/>
      <c r="CA1127" s="2"/>
      <c r="CB1127" s="2"/>
      <c r="CC1127" s="2"/>
      <c r="CD1127" s="2"/>
      <c r="CE1127" s="2"/>
      <c r="CF1127" s="2"/>
      <c r="CG1127" s="2"/>
      <c r="CH1127" s="2"/>
      <c r="CI1127" s="2"/>
      <c r="CJ1127" s="2"/>
      <c r="CK1127" s="2"/>
      <c r="CL1127" s="2"/>
      <c r="CM1127" s="2"/>
      <c r="CN1127" s="2"/>
      <c r="CO1127" s="2"/>
      <c r="CP1127" s="2"/>
      <c r="CQ1127" s="2"/>
      <c r="CR1127" s="2"/>
      <c r="CS1127" s="2"/>
      <c r="CT1127" s="2"/>
      <c r="CU1127" s="2"/>
      <c r="CV1127" s="2"/>
      <c r="CW1127" s="2"/>
      <c r="CX1127" s="2"/>
      <c r="CY1127" s="2"/>
      <c r="CZ1127" s="2"/>
      <c r="DA1127" s="2"/>
      <c r="DB1127" s="2"/>
      <c r="DC1127" s="2"/>
      <c r="DD1127" s="2"/>
      <c r="DE1127" s="2"/>
      <c r="DF1127" s="2"/>
      <c r="DG1127" s="2"/>
      <c r="DH1127" s="2"/>
      <c r="DI1127" s="2"/>
      <c r="DJ1127" s="2"/>
      <c r="DK1127" s="2"/>
      <c r="DL1127" s="2"/>
      <c r="DM1127" s="2"/>
      <c r="DN1127" s="2"/>
      <c r="DO1127" s="2"/>
      <c r="DP1127" s="2"/>
      <c r="DQ1127" s="2"/>
      <c r="DR1127" s="2"/>
      <c r="DS1127" s="2"/>
      <c r="DT1127" s="2"/>
      <c r="DU1127" s="2"/>
      <c r="DV1127" s="2"/>
      <c r="DW1127" s="2"/>
      <c r="DX1127" s="2"/>
      <c r="DY1127" s="2"/>
      <c r="DZ1127" s="2"/>
      <c r="EA1127" s="2"/>
      <c r="EB1127" s="2"/>
      <c r="EC1127" s="2"/>
      <c r="ED1127" s="2"/>
      <c r="EE1127" s="2"/>
      <c r="EF1127" s="2"/>
      <c r="EG1127" s="2"/>
      <c r="EH1127" s="2"/>
      <c r="EI1127" s="2"/>
      <c r="EJ1127" s="2"/>
      <c r="EK1127" s="2"/>
      <c r="EL1127" s="2"/>
      <c r="EM1127" s="2"/>
      <c r="EN1127" s="2"/>
      <c r="EO1127" s="2"/>
      <c r="EP1127" s="2"/>
      <c r="EQ1127" s="2"/>
      <c r="ER1127" s="2"/>
      <c r="ES1127" s="2"/>
      <c r="ET1127" s="2"/>
      <c r="EU1127" s="2"/>
      <c r="EV1127" s="2"/>
      <c r="EW1127" s="2"/>
      <c r="EX1127" s="2"/>
      <c r="EY1127" s="2"/>
      <c r="EZ1127" s="2"/>
      <c r="FA1127" s="2"/>
      <c r="FB1127" s="2"/>
      <c r="FC1127" s="2"/>
    </row>
    <row r="1128" spans="5:159">
      <c r="E1128" s="2"/>
      <c r="F1128" s="2"/>
      <c r="G1128" s="2"/>
      <c r="H1128" s="2"/>
      <c r="I1128" s="2"/>
      <c r="J1128" s="2"/>
      <c r="K1128" s="2"/>
      <c r="L1128" s="2"/>
      <c r="M1128" s="2"/>
      <c r="N1128" s="2"/>
      <c r="O1128" s="2"/>
      <c r="P1128" s="2"/>
      <c r="Q1128" s="2"/>
      <c r="R1128" s="2"/>
      <c r="S1128" s="2"/>
      <c r="T1128" s="2"/>
      <c r="U1128" s="2"/>
      <c r="V1128" s="2"/>
      <c r="W1128" s="2"/>
      <c r="X1128" s="2"/>
      <c r="Y1128" s="2"/>
      <c r="Z1128" s="2"/>
      <c r="AA1128" s="2"/>
      <c r="AB1128" s="2"/>
      <c r="AC1128" s="2"/>
      <c r="AD1128" s="2"/>
      <c r="AE1128" s="2"/>
      <c r="AF1128" s="2"/>
      <c r="AG1128" s="2"/>
      <c r="AH1128" s="2"/>
      <c r="AI1128" s="2"/>
      <c r="AJ1128" s="2"/>
      <c r="AK1128" s="2"/>
      <c r="AL1128" s="2"/>
      <c r="AM1128" s="2"/>
      <c r="AN1128" s="2"/>
      <c r="AO1128" s="2"/>
      <c r="AP1128" s="2"/>
      <c r="AQ1128" s="2"/>
      <c r="AR1128" s="2"/>
      <c r="AS1128" s="2"/>
      <c r="AT1128" s="2"/>
      <c r="AU1128" s="2"/>
      <c r="AV1128" s="2"/>
      <c r="AW1128" s="2"/>
      <c r="AX1128" s="2"/>
      <c r="AY1128" s="2"/>
      <c r="AZ1128" s="2"/>
      <c r="BA1128" s="2"/>
      <c r="BB1128" s="2"/>
      <c r="BC1128" s="2"/>
      <c r="BD1128" s="2"/>
      <c r="BE1128" s="2"/>
      <c r="BF1128" s="2"/>
      <c r="BG1128" s="2"/>
      <c r="BH1128" s="2"/>
      <c r="BI1128" s="2"/>
      <c r="BJ1128" s="2"/>
      <c r="BK1128" s="2"/>
      <c r="BL1128" s="2"/>
      <c r="BM1128" s="2"/>
      <c r="BN1128" s="2"/>
      <c r="BO1128" s="2"/>
      <c r="BP1128" s="2"/>
      <c r="BQ1128" s="2"/>
      <c r="BR1128" s="2"/>
      <c r="BS1128" s="2"/>
      <c r="BT1128" s="2"/>
      <c r="BU1128" s="2"/>
      <c r="BV1128" s="2"/>
      <c r="BW1128" s="2"/>
      <c r="BX1128" s="2"/>
      <c r="BY1128" s="2"/>
      <c r="BZ1128" s="2"/>
      <c r="CA1128" s="2"/>
      <c r="CB1128" s="2"/>
      <c r="CC1128" s="2"/>
      <c r="CD1128" s="2"/>
      <c r="CE1128" s="2"/>
      <c r="CF1128" s="2"/>
      <c r="CG1128" s="2"/>
      <c r="CH1128" s="2"/>
      <c r="CI1128" s="2"/>
      <c r="CJ1128" s="2"/>
      <c r="CK1128" s="2"/>
      <c r="CL1128" s="2"/>
      <c r="CM1128" s="2"/>
      <c r="CN1128" s="2"/>
      <c r="CO1128" s="2"/>
      <c r="CP1128" s="2"/>
      <c r="CQ1128" s="2"/>
      <c r="CR1128" s="2"/>
      <c r="CS1128" s="2"/>
      <c r="CT1128" s="2"/>
      <c r="CU1128" s="2"/>
      <c r="CV1128" s="2"/>
      <c r="CW1128" s="2"/>
      <c r="CX1128" s="2"/>
      <c r="CY1128" s="2"/>
      <c r="CZ1128" s="2"/>
      <c r="DA1128" s="2"/>
      <c r="DB1128" s="2"/>
      <c r="DC1128" s="2"/>
      <c r="DD1128" s="2"/>
      <c r="DE1128" s="2"/>
      <c r="DF1128" s="2"/>
      <c r="DG1128" s="2"/>
      <c r="DH1128" s="2"/>
      <c r="DI1128" s="2"/>
      <c r="DJ1128" s="2"/>
      <c r="DK1128" s="2"/>
      <c r="DL1128" s="2"/>
      <c r="DM1128" s="2"/>
      <c r="DN1128" s="2"/>
      <c r="DO1128" s="2"/>
      <c r="DP1128" s="2"/>
      <c r="DQ1128" s="2"/>
      <c r="DR1128" s="2"/>
      <c r="DS1128" s="2"/>
      <c r="DT1128" s="2"/>
      <c r="DU1128" s="2"/>
      <c r="DV1128" s="2"/>
      <c r="DW1128" s="2"/>
      <c r="DX1128" s="2"/>
      <c r="DY1128" s="2"/>
      <c r="DZ1128" s="2"/>
      <c r="EA1128" s="2"/>
      <c r="EB1128" s="2"/>
      <c r="EC1128" s="2"/>
      <c r="ED1128" s="2"/>
      <c r="EE1128" s="2"/>
      <c r="EF1128" s="2"/>
      <c r="EG1128" s="2"/>
      <c r="EH1128" s="2"/>
      <c r="EI1128" s="2"/>
      <c r="EJ1128" s="2"/>
      <c r="EK1128" s="2"/>
      <c r="EL1128" s="2"/>
      <c r="EM1128" s="2"/>
      <c r="EN1128" s="2"/>
      <c r="EO1128" s="2"/>
      <c r="EP1128" s="2"/>
      <c r="EQ1128" s="2"/>
      <c r="ER1128" s="2"/>
      <c r="ES1128" s="2"/>
      <c r="ET1128" s="2"/>
      <c r="EU1128" s="2"/>
      <c r="EV1128" s="2"/>
      <c r="EW1128" s="2"/>
      <c r="EX1128" s="2"/>
      <c r="EY1128" s="2"/>
      <c r="EZ1128" s="2"/>
      <c r="FA1128" s="2"/>
      <c r="FB1128" s="2"/>
      <c r="FC1128" s="2"/>
    </row>
    <row r="1129" spans="5:159">
      <c r="E1129" s="2"/>
      <c r="F1129" s="2"/>
      <c r="G1129" s="2"/>
      <c r="H1129" s="2"/>
      <c r="I1129" s="2"/>
      <c r="J1129" s="2"/>
      <c r="K1129" s="2"/>
      <c r="L1129" s="2"/>
      <c r="M1129" s="2"/>
      <c r="N1129" s="2"/>
      <c r="O1129" s="2"/>
      <c r="P1129" s="2"/>
      <c r="Q1129" s="2"/>
      <c r="R1129" s="2"/>
      <c r="S1129" s="2"/>
      <c r="T1129" s="2"/>
      <c r="U1129" s="2"/>
      <c r="V1129" s="2"/>
      <c r="W1129" s="2"/>
      <c r="X1129" s="2"/>
      <c r="Y1129" s="2"/>
      <c r="Z1129" s="2"/>
      <c r="AA1129" s="2"/>
      <c r="AB1129" s="2"/>
      <c r="AC1129" s="2"/>
      <c r="AD1129" s="2"/>
      <c r="AE1129" s="2"/>
      <c r="AF1129" s="2"/>
      <c r="AG1129" s="2"/>
      <c r="AH1129" s="2"/>
      <c r="AI1129" s="2"/>
      <c r="AJ1129" s="2"/>
      <c r="AK1129" s="2"/>
      <c r="AL1129" s="2"/>
      <c r="AM1129" s="2"/>
      <c r="AN1129" s="2"/>
      <c r="AO1129" s="2"/>
      <c r="AP1129" s="2"/>
      <c r="AQ1129" s="2"/>
      <c r="AR1129" s="2"/>
      <c r="AS1129" s="2"/>
      <c r="AT1129" s="2"/>
      <c r="AU1129" s="2"/>
      <c r="AV1129" s="2"/>
      <c r="AW1129" s="2"/>
      <c r="AX1129" s="2"/>
      <c r="AY1129" s="2"/>
      <c r="AZ1129" s="2"/>
      <c r="BA1129" s="2"/>
      <c r="BB1129" s="2"/>
      <c r="BC1129" s="2"/>
      <c r="BD1129" s="2"/>
      <c r="BE1129" s="2"/>
      <c r="BF1129" s="2"/>
      <c r="BG1129" s="2"/>
      <c r="BH1129" s="2"/>
      <c r="BI1129" s="2"/>
      <c r="BJ1129" s="2"/>
      <c r="BK1129" s="2"/>
      <c r="BL1129" s="2"/>
      <c r="BM1129" s="2"/>
      <c r="BN1129" s="2"/>
      <c r="BO1129" s="2"/>
      <c r="BP1129" s="2"/>
      <c r="BQ1129" s="2"/>
      <c r="BR1129" s="2"/>
      <c r="BS1129" s="2"/>
      <c r="BT1129" s="2"/>
      <c r="BU1129" s="2"/>
      <c r="BV1129" s="2"/>
      <c r="BW1129" s="2"/>
      <c r="BX1129" s="2"/>
      <c r="BY1129" s="2"/>
      <c r="BZ1129" s="2"/>
      <c r="CA1129" s="2"/>
      <c r="CB1129" s="2"/>
      <c r="CC1129" s="2"/>
      <c r="CD1129" s="2"/>
      <c r="CE1129" s="2"/>
      <c r="CF1129" s="2"/>
      <c r="CG1129" s="2"/>
      <c r="CH1129" s="2"/>
      <c r="CI1129" s="2"/>
      <c r="CJ1129" s="2"/>
      <c r="CK1129" s="2"/>
      <c r="CL1129" s="2"/>
      <c r="CM1129" s="2"/>
      <c r="CN1129" s="2"/>
      <c r="CO1129" s="2"/>
      <c r="CP1129" s="2"/>
      <c r="CQ1129" s="2"/>
      <c r="CR1129" s="2"/>
      <c r="CS1129" s="2"/>
      <c r="CT1129" s="2"/>
      <c r="CU1129" s="2"/>
      <c r="CV1129" s="2"/>
      <c r="CW1129" s="2"/>
      <c r="CX1129" s="2"/>
      <c r="CY1129" s="2"/>
      <c r="CZ1129" s="2"/>
      <c r="DA1129" s="2"/>
      <c r="DB1129" s="2"/>
      <c r="DC1129" s="2"/>
      <c r="DD1129" s="2"/>
      <c r="DE1129" s="2"/>
      <c r="DF1129" s="2"/>
      <c r="DG1129" s="2"/>
      <c r="DH1129" s="2"/>
      <c r="DI1129" s="2"/>
      <c r="DJ1129" s="2"/>
      <c r="DK1129" s="2"/>
      <c r="DL1129" s="2"/>
      <c r="DM1129" s="2"/>
      <c r="DN1129" s="2"/>
      <c r="DO1129" s="2"/>
      <c r="DP1129" s="2"/>
      <c r="DQ1129" s="2"/>
      <c r="DR1129" s="2"/>
      <c r="DS1129" s="2"/>
      <c r="DT1129" s="2"/>
      <c r="DU1129" s="2"/>
      <c r="DV1129" s="2"/>
      <c r="DW1129" s="2"/>
      <c r="DX1129" s="2"/>
      <c r="DY1129" s="2"/>
      <c r="DZ1129" s="2"/>
      <c r="EA1129" s="2"/>
      <c r="EB1129" s="2"/>
      <c r="EC1129" s="2"/>
      <c r="ED1129" s="2"/>
      <c r="EE1129" s="2"/>
      <c r="EF1129" s="2"/>
      <c r="EG1129" s="2"/>
      <c r="EH1129" s="2"/>
      <c r="EI1129" s="2"/>
      <c r="EJ1129" s="2"/>
      <c r="EK1129" s="2"/>
      <c r="EL1129" s="2"/>
      <c r="EM1129" s="2"/>
      <c r="EN1129" s="2"/>
      <c r="EO1129" s="2"/>
      <c r="EP1129" s="2"/>
      <c r="EQ1129" s="2"/>
      <c r="ER1129" s="2"/>
      <c r="ES1129" s="2"/>
      <c r="ET1129" s="2"/>
      <c r="EU1129" s="2"/>
      <c r="EV1129" s="2"/>
      <c r="EW1129" s="2"/>
      <c r="EX1129" s="2"/>
      <c r="EY1129" s="2"/>
      <c r="EZ1129" s="2"/>
      <c r="FA1129" s="2"/>
      <c r="FB1129" s="2"/>
      <c r="FC1129" s="2"/>
    </row>
    <row r="1130" spans="5:159">
      <c r="E1130" s="2"/>
      <c r="F1130" s="2"/>
      <c r="G1130" s="2"/>
      <c r="H1130" s="2"/>
      <c r="I1130" s="2"/>
      <c r="J1130" s="2"/>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c r="AL1130" s="2"/>
      <c r="AM1130" s="2"/>
      <c r="AN1130" s="2"/>
      <c r="AO1130" s="2"/>
      <c r="AP1130" s="2"/>
      <c r="AQ1130" s="2"/>
      <c r="AR1130" s="2"/>
      <c r="AS1130" s="2"/>
      <c r="AT1130" s="2"/>
      <c r="AU1130" s="2"/>
      <c r="AV1130" s="2"/>
      <c r="AW1130" s="2"/>
      <c r="AX1130" s="2"/>
      <c r="AY1130" s="2"/>
      <c r="AZ1130" s="2"/>
      <c r="BA1130" s="2"/>
      <c r="BB1130" s="2"/>
      <c r="BC1130" s="2"/>
      <c r="BD1130" s="2"/>
      <c r="BE1130" s="2"/>
      <c r="BF1130" s="2"/>
      <c r="BG1130" s="2"/>
      <c r="BH1130" s="2"/>
      <c r="BI1130" s="2"/>
      <c r="BJ1130" s="2"/>
      <c r="BK1130" s="2"/>
      <c r="BL1130" s="2"/>
      <c r="BM1130" s="2"/>
      <c r="BN1130" s="2"/>
      <c r="BO1130" s="2"/>
      <c r="BP1130" s="2"/>
      <c r="BQ1130" s="2"/>
      <c r="BR1130" s="2"/>
      <c r="BS1130" s="2"/>
      <c r="BT1130" s="2"/>
      <c r="BU1130" s="2"/>
      <c r="BV1130" s="2"/>
      <c r="BW1130" s="2"/>
      <c r="BX1130" s="2"/>
      <c r="BY1130" s="2"/>
      <c r="BZ1130" s="2"/>
      <c r="CA1130" s="2"/>
      <c r="CB1130" s="2"/>
      <c r="CC1130" s="2"/>
      <c r="CD1130" s="2"/>
      <c r="CE1130" s="2"/>
      <c r="CF1130" s="2"/>
      <c r="CG1130" s="2"/>
      <c r="CH1130" s="2"/>
      <c r="CI1130" s="2"/>
      <c r="CJ1130" s="2"/>
      <c r="CK1130" s="2"/>
      <c r="CL1130" s="2"/>
      <c r="CM1130" s="2"/>
      <c r="CN1130" s="2"/>
      <c r="CO1130" s="2"/>
      <c r="CP1130" s="2"/>
      <c r="CQ1130" s="2"/>
      <c r="CR1130" s="2"/>
      <c r="CS1130" s="2"/>
      <c r="CT1130" s="2"/>
      <c r="CU1130" s="2"/>
      <c r="CV1130" s="2"/>
      <c r="CW1130" s="2"/>
      <c r="CX1130" s="2"/>
      <c r="CY1130" s="2"/>
      <c r="CZ1130" s="2"/>
      <c r="DA1130" s="2"/>
      <c r="DB1130" s="2"/>
      <c r="DC1130" s="2"/>
      <c r="DD1130" s="2"/>
      <c r="DE1130" s="2"/>
      <c r="DF1130" s="2"/>
      <c r="DG1130" s="2"/>
      <c r="DH1130" s="2"/>
      <c r="DI1130" s="2"/>
      <c r="DJ1130" s="2"/>
      <c r="DK1130" s="2"/>
      <c r="DL1130" s="2"/>
      <c r="DM1130" s="2"/>
      <c r="DN1130" s="2"/>
      <c r="DO1130" s="2"/>
      <c r="DP1130" s="2"/>
      <c r="DQ1130" s="2"/>
      <c r="DR1130" s="2"/>
      <c r="DS1130" s="2"/>
      <c r="DT1130" s="2"/>
      <c r="DU1130" s="2"/>
      <c r="DV1130" s="2"/>
      <c r="DW1130" s="2"/>
      <c r="DX1130" s="2"/>
      <c r="DY1130" s="2"/>
      <c r="DZ1130" s="2"/>
      <c r="EA1130" s="2"/>
      <c r="EB1130" s="2"/>
      <c r="EC1130" s="2"/>
      <c r="ED1130" s="2"/>
      <c r="EE1130" s="2"/>
      <c r="EF1130" s="2"/>
      <c r="EG1130" s="2"/>
      <c r="EH1130" s="2"/>
      <c r="EI1130" s="2"/>
      <c r="EJ1130" s="2"/>
      <c r="EK1130" s="2"/>
      <c r="EL1130" s="2"/>
      <c r="EM1130" s="2"/>
      <c r="EN1130" s="2"/>
      <c r="EO1130" s="2"/>
      <c r="EP1130" s="2"/>
      <c r="EQ1130" s="2"/>
      <c r="ER1130" s="2"/>
      <c r="ES1130" s="2"/>
      <c r="ET1130" s="2"/>
      <c r="EU1130" s="2"/>
      <c r="EV1130" s="2"/>
      <c r="EW1130" s="2"/>
      <c r="EX1130" s="2"/>
      <c r="EY1130" s="2"/>
      <c r="EZ1130" s="2"/>
      <c r="FA1130" s="2"/>
      <c r="FB1130" s="2"/>
      <c r="FC1130" s="2"/>
    </row>
    <row r="1131" spans="5:159">
      <c r="E1131" s="2"/>
      <c r="F1131" s="2"/>
      <c r="G1131" s="2"/>
      <c r="H1131" s="2"/>
      <c r="I1131" s="2"/>
      <c r="J1131" s="2"/>
      <c r="K1131" s="2"/>
      <c r="L1131" s="2"/>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c r="AJ1131" s="2"/>
      <c r="AK1131" s="2"/>
      <c r="AL1131" s="2"/>
      <c r="AM1131" s="2"/>
      <c r="AN1131" s="2"/>
      <c r="AO1131" s="2"/>
      <c r="AP1131" s="2"/>
      <c r="AQ1131" s="2"/>
      <c r="AR1131" s="2"/>
      <c r="AS1131" s="2"/>
      <c r="AT1131" s="2"/>
      <c r="AU1131" s="2"/>
      <c r="AV1131" s="2"/>
      <c r="AW1131" s="2"/>
      <c r="AX1131" s="2"/>
      <c r="AY1131" s="2"/>
      <c r="AZ1131" s="2"/>
      <c r="BA1131" s="2"/>
      <c r="BB1131" s="2"/>
      <c r="BC1131" s="2"/>
      <c r="BD1131" s="2"/>
      <c r="BE1131" s="2"/>
      <c r="BF1131" s="2"/>
      <c r="BG1131" s="2"/>
      <c r="BH1131" s="2"/>
      <c r="BI1131" s="2"/>
      <c r="BJ1131" s="2"/>
      <c r="BK1131" s="2"/>
      <c r="BL1131" s="2"/>
      <c r="BM1131" s="2"/>
      <c r="BN1131" s="2"/>
      <c r="BO1131" s="2"/>
      <c r="BP1131" s="2"/>
      <c r="BQ1131" s="2"/>
      <c r="BR1131" s="2"/>
      <c r="BS1131" s="2"/>
      <c r="BT1131" s="2"/>
      <c r="BU1131" s="2"/>
      <c r="BV1131" s="2"/>
      <c r="BW1131" s="2"/>
      <c r="BX1131" s="2"/>
      <c r="BY1131" s="2"/>
      <c r="BZ1131" s="2"/>
      <c r="CA1131" s="2"/>
      <c r="CB1131" s="2"/>
      <c r="CC1131" s="2"/>
      <c r="CD1131" s="2"/>
      <c r="CE1131" s="2"/>
      <c r="CF1131" s="2"/>
      <c r="CG1131" s="2"/>
      <c r="CH1131" s="2"/>
      <c r="CI1131" s="2"/>
      <c r="CJ1131" s="2"/>
      <c r="CK1131" s="2"/>
      <c r="CL1131" s="2"/>
      <c r="CM1131" s="2"/>
      <c r="CN1131" s="2"/>
      <c r="CO1131" s="2"/>
      <c r="CP1131" s="2"/>
      <c r="CQ1131" s="2"/>
      <c r="CR1131" s="2"/>
      <c r="CS1131" s="2"/>
      <c r="CT1131" s="2"/>
      <c r="CU1131" s="2"/>
      <c r="CV1131" s="2"/>
      <c r="CW1131" s="2"/>
      <c r="CX1131" s="2"/>
      <c r="CY1131" s="2"/>
      <c r="CZ1131" s="2"/>
      <c r="DA1131" s="2"/>
      <c r="DB1131" s="2"/>
      <c r="DC1131" s="2"/>
      <c r="DD1131" s="2"/>
      <c r="DE1131" s="2"/>
      <c r="DF1131" s="2"/>
      <c r="DG1131" s="2"/>
      <c r="DH1131" s="2"/>
      <c r="DI1131" s="2"/>
      <c r="DJ1131" s="2"/>
      <c r="DK1131" s="2"/>
      <c r="DL1131" s="2"/>
      <c r="DM1131" s="2"/>
      <c r="DN1131" s="2"/>
      <c r="DO1131" s="2"/>
      <c r="DP1131" s="2"/>
      <c r="DQ1131" s="2"/>
      <c r="DR1131" s="2"/>
      <c r="DS1131" s="2"/>
      <c r="DT1131" s="2"/>
      <c r="DU1131" s="2"/>
      <c r="DV1131" s="2"/>
      <c r="DW1131" s="2"/>
      <c r="DX1131" s="2"/>
      <c r="DY1131" s="2"/>
      <c r="DZ1131" s="2"/>
      <c r="EA1131" s="2"/>
      <c r="EB1131" s="2"/>
      <c r="EC1131" s="2"/>
      <c r="ED1131" s="2"/>
      <c r="EE1131" s="2"/>
      <c r="EF1131" s="2"/>
      <c r="EG1131" s="2"/>
      <c r="EH1131" s="2"/>
      <c r="EI1131" s="2"/>
      <c r="EJ1131" s="2"/>
      <c r="EK1131" s="2"/>
      <c r="EL1131" s="2"/>
      <c r="EM1131" s="2"/>
      <c r="EN1131" s="2"/>
      <c r="EO1131" s="2"/>
      <c r="EP1131" s="2"/>
      <c r="EQ1131" s="2"/>
      <c r="ER1131" s="2"/>
      <c r="ES1131" s="2"/>
      <c r="ET1131" s="2"/>
      <c r="EU1131" s="2"/>
      <c r="EV1131" s="2"/>
      <c r="EW1131" s="2"/>
      <c r="EX1131" s="2"/>
      <c r="EY1131" s="2"/>
      <c r="EZ1131" s="2"/>
      <c r="FA1131" s="2"/>
      <c r="FB1131" s="2"/>
      <c r="FC1131" s="2"/>
    </row>
    <row r="1132" spans="5:159">
      <c r="E1132" s="2"/>
      <c r="F1132" s="2"/>
      <c r="G1132" s="2"/>
      <c r="H1132" s="2"/>
      <c r="I1132" s="2"/>
      <c r="J1132" s="2"/>
      <c r="K1132" s="2"/>
      <c r="L1132" s="2"/>
      <c r="M1132" s="2"/>
      <c r="N1132" s="2"/>
      <c r="O1132" s="2"/>
      <c r="P1132" s="2"/>
      <c r="Q1132" s="2"/>
      <c r="R1132" s="2"/>
      <c r="S1132" s="2"/>
      <c r="T1132" s="2"/>
      <c r="U1132" s="2"/>
      <c r="V1132" s="2"/>
      <c r="W1132" s="2"/>
      <c r="X1132" s="2"/>
      <c r="Y1132" s="2"/>
      <c r="Z1132" s="2"/>
      <c r="AA1132" s="2"/>
      <c r="AB1132" s="2"/>
      <c r="AC1132" s="2"/>
      <c r="AD1132" s="2"/>
      <c r="AE1132" s="2"/>
      <c r="AF1132" s="2"/>
      <c r="AG1132" s="2"/>
      <c r="AH1132" s="2"/>
      <c r="AI1132" s="2"/>
      <c r="AJ1132" s="2"/>
      <c r="AK1132" s="2"/>
      <c r="AL1132" s="2"/>
      <c r="AM1132" s="2"/>
      <c r="AN1132" s="2"/>
      <c r="AO1132" s="2"/>
      <c r="AP1132" s="2"/>
      <c r="AQ1132" s="2"/>
      <c r="AR1132" s="2"/>
      <c r="AS1132" s="2"/>
      <c r="AT1132" s="2"/>
      <c r="AU1132" s="2"/>
      <c r="AV1132" s="2"/>
      <c r="AW1132" s="2"/>
      <c r="AX1132" s="2"/>
      <c r="AY1132" s="2"/>
      <c r="AZ1132" s="2"/>
      <c r="BA1132" s="2"/>
      <c r="BB1132" s="2"/>
      <c r="BC1132" s="2"/>
      <c r="BD1132" s="2"/>
      <c r="BE1132" s="2"/>
      <c r="BF1132" s="2"/>
      <c r="BG1132" s="2"/>
      <c r="BH1132" s="2"/>
      <c r="BI1132" s="2"/>
      <c r="BJ1132" s="2"/>
      <c r="BK1132" s="2"/>
      <c r="BL1132" s="2"/>
      <c r="BM1132" s="2"/>
      <c r="BN1132" s="2"/>
      <c r="BO1132" s="2"/>
      <c r="BP1132" s="2"/>
      <c r="BQ1132" s="2"/>
      <c r="BR1132" s="2"/>
      <c r="BS1132" s="2"/>
      <c r="BT1132" s="2"/>
      <c r="BU1132" s="2"/>
      <c r="BV1132" s="2"/>
      <c r="BW1132" s="2"/>
      <c r="BX1132" s="2"/>
      <c r="BY1132" s="2"/>
      <c r="BZ1132" s="2"/>
      <c r="CA1132" s="2"/>
      <c r="CB1132" s="2"/>
      <c r="CC1132" s="2"/>
      <c r="CD1132" s="2"/>
      <c r="CE1132" s="2"/>
      <c r="CF1132" s="2"/>
      <c r="CG1132" s="2"/>
      <c r="CH1132" s="2"/>
      <c r="CI1132" s="2"/>
      <c r="CJ1132" s="2"/>
      <c r="CK1132" s="2"/>
      <c r="CL1132" s="2"/>
      <c r="CM1132" s="2"/>
      <c r="CN1132" s="2"/>
      <c r="CO1132" s="2"/>
      <c r="CP1132" s="2"/>
      <c r="CQ1132" s="2"/>
      <c r="CR1132" s="2"/>
      <c r="CS1132" s="2"/>
      <c r="CT1132" s="2"/>
      <c r="CU1132" s="2"/>
      <c r="CV1132" s="2"/>
      <c r="CW1132" s="2"/>
      <c r="CX1132" s="2"/>
      <c r="CY1132" s="2"/>
      <c r="CZ1132" s="2"/>
      <c r="DA1132" s="2"/>
      <c r="DB1132" s="2"/>
      <c r="DC1132" s="2"/>
      <c r="DD1132" s="2"/>
      <c r="DE1132" s="2"/>
      <c r="DF1132" s="2"/>
      <c r="DG1132" s="2"/>
      <c r="DH1132" s="2"/>
      <c r="DI1132" s="2"/>
      <c r="DJ1132" s="2"/>
      <c r="DK1132" s="2"/>
      <c r="DL1132" s="2"/>
      <c r="DM1132" s="2"/>
      <c r="DN1132" s="2"/>
      <c r="DO1132" s="2"/>
      <c r="DP1132" s="2"/>
      <c r="DQ1132" s="2"/>
      <c r="DR1132" s="2"/>
      <c r="DS1132" s="2"/>
      <c r="DT1132" s="2"/>
      <c r="DU1132" s="2"/>
      <c r="DV1132" s="2"/>
      <c r="DW1132" s="2"/>
      <c r="DX1132" s="2"/>
      <c r="DY1132" s="2"/>
      <c r="DZ1132" s="2"/>
      <c r="EA1132" s="2"/>
      <c r="EB1132" s="2"/>
      <c r="EC1132" s="2"/>
      <c r="ED1132" s="2"/>
      <c r="EE1132" s="2"/>
      <c r="EF1132" s="2"/>
      <c r="EG1132" s="2"/>
      <c r="EH1132" s="2"/>
      <c r="EI1132" s="2"/>
      <c r="EJ1132" s="2"/>
      <c r="EK1132" s="2"/>
      <c r="EL1132" s="2"/>
      <c r="EM1132" s="2"/>
      <c r="EN1132" s="2"/>
      <c r="EO1132" s="2"/>
      <c r="EP1132" s="2"/>
      <c r="EQ1132" s="2"/>
      <c r="ER1132" s="2"/>
      <c r="ES1132" s="2"/>
      <c r="ET1132" s="2"/>
      <c r="EU1132" s="2"/>
      <c r="EV1132" s="2"/>
      <c r="EW1132" s="2"/>
      <c r="EX1132" s="2"/>
      <c r="EY1132" s="2"/>
      <c r="EZ1132" s="2"/>
      <c r="FA1132" s="2"/>
      <c r="FB1132" s="2"/>
      <c r="FC1132" s="2"/>
    </row>
    <row r="1133" spans="5:159">
      <c r="E1133" s="2"/>
      <c r="F1133" s="2"/>
      <c r="G1133" s="2"/>
      <c r="H1133" s="2"/>
      <c r="I1133" s="2"/>
      <c r="J1133" s="2"/>
      <c r="K1133" s="2"/>
      <c r="L1133" s="2"/>
      <c r="M1133" s="2"/>
      <c r="N1133" s="2"/>
      <c r="O1133" s="2"/>
      <c r="P1133" s="2"/>
      <c r="Q1133" s="2"/>
      <c r="R1133" s="2"/>
      <c r="S1133" s="2"/>
      <c r="T1133" s="2"/>
      <c r="U1133" s="2"/>
      <c r="V1133" s="2"/>
      <c r="W1133" s="2"/>
      <c r="X1133" s="2"/>
      <c r="Y1133" s="2"/>
      <c r="Z1133" s="2"/>
      <c r="AA1133" s="2"/>
      <c r="AB1133" s="2"/>
      <c r="AC1133" s="2"/>
      <c r="AD1133" s="2"/>
      <c r="AE1133" s="2"/>
      <c r="AF1133" s="2"/>
      <c r="AG1133" s="2"/>
      <c r="AH1133" s="2"/>
      <c r="AI1133" s="2"/>
      <c r="AJ1133" s="2"/>
      <c r="AK1133" s="2"/>
      <c r="AL1133" s="2"/>
      <c r="AM1133" s="2"/>
      <c r="AN1133" s="2"/>
      <c r="AO1133" s="2"/>
      <c r="AP1133" s="2"/>
      <c r="AQ1133" s="2"/>
      <c r="AR1133" s="2"/>
      <c r="AS1133" s="2"/>
      <c r="AT1133" s="2"/>
      <c r="AU1133" s="2"/>
      <c r="AV1133" s="2"/>
      <c r="AW1133" s="2"/>
      <c r="AX1133" s="2"/>
      <c r="AY1133" s="2"/>
      <c r="AZ1133" s="2"/>
      <c r="BA1133" s="2"/>
      <c r="BB1133" s="2"/>
      <c r="BC1133" s="2"/>
      <c r="BD1133" s="2"/>
      <c r="BE1133" s="2"/>
      <c r="BF1133" s="2"/>
      <c r="BG1133" s="2"/>
      <c r="BH1133" s="2"/>
      <c r="BI1133" s="2"/>
      <c r="BJ1133" s="2"/>
      <c r="BK1133" s="2"/>
      <c r="BL1133" s="2"/>
      <c r="BM1133" s="2"/>
      <c r="BN1133" s="2"/>
      <c r="BO1133" s="2"/>
      <c r="BP1133" s="2"/>
      <c r="BQ1133" s="2"/>
      <c r="BR1133" s="2"/>
      <c r="BS1133" s="2"/>
      <c r="BT1133" s="2"/>
      <c r="BU1133" s="2"/>
      <c r="BV1133" s="2"/>
      <c r="BW1133" s="2"/>
      <c r="BX1133" s="2"/>
      <c r="BY1133" s="2"/>
      <c r="BZ1133" s="2"/>
      <c r="CA1133" s="2"/>
      <c r="CB1133" s="2"/>
      <c r="CC1133" s="2"/>
      <c r="CD1133" s="2"/>
      <c r="CE1133" s="2"/>
      <c r="CF1133" s="2"/>
      <c r="CG1133" s="2"/>
      <c r="CH1133" s="2"/>
      <c r="CI1133" s="2"/>
      <c r="CJ1133" s="2"/>
      <c r="CK1133" s="2"/>
      <c r="CL1133" s="2"/>
      <c r="CM1133" s="2"/>
      <c r="CN1133" s="2"/>
      <c r="CO1133" s="2"/>
      <c r="CP1133" s="2"/>
      <c r="CQ1133" s="2"/>
      <c r="CR1133" s="2"/>
      <c r="CS1133" s="2"/>
      <c r="CT1133" s="2"/>
      <c r="CU1133" s="2"/>
      <c r="CV1133" s="2"/>
      <c r="CW1133" s="2"/>
      <c r="CX1133" s="2"/>
      <c r="CY1133" s="2"/>
      <c r="CZ1133" s="2"/>
      <c r="DA1133" s="2"/>
      <c r="DB1133" s="2"/>
      <c r="DC1133" s="2"/>
      <c r="DD1133" s="2"/>
      <c r="DE1133" s="2"/>
      <c r="DF1133" s="2"/>
      <c r="DG1133" s="2"/>
      <c r="DH1133" s="2"/>
      <c r="DI1133" s="2"/>
      <c r="DJ1133" s="2"/>
      <c r="DK1133" s="2"/>
      <c r="DL1133" s="2"/>
      <c r="DM1133" s="2"/>
      <c r="DN1133" s="2"/>
      <c r="DO1133" s="2"/>
      <c r="DP1133" s="2"/>
      <c r="DQ1133" s="2"/>
      <c r="DR1133" s="2"/>
      <c r="DS1133" s="2"/>
      <c r="DT1133" s="2"/>
      <c r="DU1133" s="2"/>
      <c r="DV1133" s="2"/>
      <c r="DW1133" s="2"/>
      <c r="DX1133" s="2"/>
      <c r="DY1133" s="2"/>
      <c r="DZ1133" s="2"/>
      <c r="EA1133" s="2"/>
      <c r="EB1133" s="2"/>
      <c r="EC1133" s="2"/>
      <c r="ED1133" s="2"/>
      <c r="EE1133" s="2"/>
      <c r="EF1133" s="2"/>
      <c r="EG1133" s="2"/>
      <c r="EH1133" s="2"/>
      <c r="EI1133" s="2"/>
      <c r="EJ1133" s="2"/>
      <c r="EK1133" s="2"/>
      <c r="EL1133" s="2"/>
      <c r="EM1133" s="2"/>
      <c r="EN1133" s="2"/>
      <c r="EO1133" s="2"/>
      <c r="EP1133" s="2"/>
      <c r="EQ1133" s="2"/>
      <c r="ER1133" s="2"/>
      <c r="ES1133" s="2"/>
      <c r="ET1133" s="2"/>
      <c r="EU1133" s="2"/>
      <c r="EV1133" s="2"/>
      <c r="EW1133" s="2"/>
      <c r="EX1133" s="2"/>
      <c r="EY1133" s="2"/>
      <c r="EZ1133" s="2"/>
      <c r="FA1133" s="2"/>
      <c r="FB1133" s="2"/>
      <c r="FC1133" s="2"/>
    </row>
    <row r="1134" spans="5:159">
      <c r="E1134" s="2"/>
      <c r="F1134" s="2"/>
      <c r="G1134" s="2"/>
      <c r="H1134" s="2"/>
      <c r="I1134" s="2"/>
      <c r="J1134" s="2"/>
      <c r="K1134" s="2"/>
      <c r="L1134" s="2"/>
      <c r="M1134" s="2"/>
      <c r="N1134" s="2"/>
      <c r="O1134" s="2"/>
      <c r="P1134" s="2"/>
      <c r="Q1134" s="2"/>
      <c r="R1134" s="2"/>
      <c r="S1134" s="2"/>
      <c r="T1134" s="2"/>
      <c r="U1134" s="2"/>
      <c r="V1134" s="2"/>
      <c r="W1134" s="2"/>
      <c r="X1134" s="2"/>
      <c r="Y1134" s="2"/>
      <c r="Z1134" s="2"/>
      <c r="AA1134" s="2"/>
      <c r="AB1134" s="2"/>
      <c r="AC1134" s="2"/>
      <c r="AD1134" s="2"/>
      <c r="AE1134" s="2"/>
      <c r="AF1134" s="2"/>
      <c r="AG1134" s="2"/>
      <c r="AH1134" s="2"/>
      <c r="AI1134" s="2"/>
      <c r="AJ1134" s="2"/>
      <c r="AK1134" s="2"/>
      <c r="AL1134" s="2"/>
      <c r="AM1134" s="2"/>
      <c r="AN1134" s="2"/>
      <c r="AO1134" s="2"/>
      <c r="AP1134" s="2"/>
      <c r="AQ1134" s="2"/>
      <c r="AR1134" s="2"/>
      <c r="AS1134" s="2"/>
      <c r="AT1134" s="2"/>
      <c r="AU1134" s="2"/>
      <c r="AV1134" s="2"/>
      <c r="AW1134" s="2"/>
      <c r="AX1134" s="2"/>
      <c r="AY1134" s="2"/>
      <c r="AZ1134" s="2"/>
      <c r="BA1134" s="2"/>
      <c r="BB1134" s="2"/>
      <c r="BC1134" s="2"/>
      <c r="BD1134" s="2"/>
      <c r="BE1134" s="2"/>
      <c r="BF1134" s="2"/>
      <c r="BG1134" s="2"/>
      <c r="BH1134" s="2"/>
      <c r="BI1134" s="2"/>
      <c r="BJ1134" s="2"/>
      <c r="BK1134" s="2"/>
      <c r="BL1134" s="2"/>
      <c r="BM1134" s="2"/>
      <c r="BN1134" s="2"/>
      <c r="BO1134" s="2"/>
      <c r="BP1134" s="2"/>
      <c r="BQ1134" s="2"/>
      <c r="BR1134" s="2"/>
      <c r="BS1134" s="2"/>
      <c r="BT1134" s="2"/>
      <c r="BU1134" s="2"/>
      <c r="BV1134" s="2"/>
      <c r="BW1134" s="2"/>
      <c r="BX1134" s="2"/>
      <c r="BY1134" s="2"/>
      <c r="BZ1134" s="2"/>
      <c r="CA1134" s="2"/>
      <c r="CB1134" s="2"/>
      <c r="CC1134" s="2"/>
      <c r="CD1134" s="2"/>
      <c r="CE1134" s="2"/>
      <c r="CF1134" s="2"/>
      <c r="CG1134" s="2"/>
      <c r="CH1134" s="2"/>
      <c r="CI1134" s="2"/>
      <c r="CJ1134" s="2"/>
      <c r="CK1134" s="2"/>
      <c r="CL1134" s="2"/>
      <c r="CM1134" s="2"/>
      <c r="CN1134" s="2"/>
      <c r="CO1134" s="2"/>
      <c r="CP1134" s="2"/>
      <c r="CQ1134" s="2"/>
      <c r="CR1134" s="2"/>
      <c r="CS1134" s="2"/>
      <c r="CT1134" s="2"/>
      <c r="CU1134" s="2"/>
      <c r="CV1134" s="2"/>
      <c r="CW1134" s="2"/>
      <c r="CX1134" s="2"/>
      <c r="CY1134" s="2"/>
      <c r="CZ1134" s="2"/>
      <c r="DA1134" s="2"/>
      <c r="DB1134" s="2"/>
      <c r="DC1134" s="2"/>
      <c r="DD1134" s="2"/>
      <c r="DE1134" s="2"/>
      <c r="DF1134" s="2"/>
      <c r="DG1134" s="2"/>
      <c r="DH1134" s="2"/>
      <c r="DI1134" s="2"/>
      <c r="DJ1134" s="2"/>
      <c r="DK1134" s="2"/>
      <c r="DL1134" s="2"/>
      <c r="DM1134" s="2"/>
      <c r="DN1134" s="2"/>
      <c r="DO1134" s="2"/>
      <c r="DP1134" s="2"/>
      <c r="DQ1134" s="2"/>
      <c r="DR1134" s="2"/>
      <c r="DS1134" s="2"/>
      <c r="DT1134" s="2"/>
      <c r="DU1134" s="2"/>
      <c r="DV1134" s="2"/>
      <c r="DW1134" s="2"/>
      <c r="DX1134" s="2"/>
      <c r="DY1134" s="2"/>
      <c r="DZ1134" s="2"/>
      <c r="EA1134" s="2"/>
      <c r="EB1134" s="2"/>
      <c r="EC1134" s="2"/>
      <c r="ED1134" s="2"/>
      <c r="EE1134" s="2"/>
      <c r="EF1134" s="2"/>
      <c r="EG1134" s="2"/>
      <c r="EH1134" s="2"/>
      <c r="EI1134" s="2"/>
      <c r="EJ1134" s="2"/>
      <c r="EK1134" s="2"/>
      <c r="EL1134" s="2"/>
      <c r="EM1134" s="2"/>
      <c r="EN1134" s="2"/>
      <c r="EO1134" s="2"/>
      <c r="EP1134" s="2"/>
      <c r="EQ1134" s="2"/>
      <c r="ER1134" s="2"/>
      <c r="ES1134" s="2"/>
      <c r="ET1134" s="2"/>
      <c r="EU1134" s="2"/>
      <c r="EV1134" s="2"/>
      <c r="EW1134" s="2"/>
      <c r="EX1134" s="2"/>
      <c r="EY1134" s="2"/>
      <c r="EZ1134" s="2"/>
      <c r="FA1134" s="2"/>
      <c r="FB1134" s="2"/>
      <c r="FC1134" s="2"/>
    </row>
    <row r="1135" spans="5:159">
      <c r="E1135" s="2"/>
      <c r="F1135" s="2"/>
      <c r="G1135" s="2"/>
      <c r="H1135" s="2"/>
      <c r="I1135" s="2"/>
      <c r="J1135" s="2"/>
      <c r="K1135" s="2"/>
      <c r="L1135" s="2"/>
      <c r="M1135" s="2"/>
      <c r="N1135" s="2"/>
      <c r="O1135" s="2"/>
      <c r="P1135" s="2"/>
      <c r="Q1135" s="2"/>
      <c r="R1135" s="2"/>
      <c r="S1135" s="2"/>
      <c r="T1135" s="2"/>
      <c r="U1135" s="2"/>
      <c r="V1135" s="2"/>
      <c r="W1135" s="2"/>
      <c r="X1135" s="2"/>
      <c r="Y1135" s="2"/>
      <c r="Z1135" s="2"/>
      <c r="AA1135" s="2"/>
      <c r="AB1135" s="2"/>
      <c r="AC1135" s="2"/>
      <c r="AD1135" s="2"/>
      <c r="AE1135" s="2"/>
      <c r="AF1135" s="2"/>
      <c r="AG1135" s="2"/>
      <c r="AH1135" s="2"/>
      <c r="AI1135" s="2"/>
      <c r="AJ1135" s="2"/>
      <c r="AK1135" s="2"/>
      <c r="AL1135" s="2"/>
      <c r="AM1135" s="2"/>
      <c r="AN1135" s="2"/>
      <c r="AO1135" s="2"/>
      <c r="AP1135" s="2"/>
      <c r="AQ1135" s="2"/>
      <c r="AR1135" s="2"/>
      <c r="AS1135" s="2"/>
      <c r="AT1135" s="2"/>
      <c r="AU1135" s="2"/>
      <c r="AV1135" s="2"/>
      <c r="AW1135" s="2"/>
      <c r="AX1135" s="2"/>
      <c r="AY1135" s="2"/>
      <c r="AZ1135" s="2"/>
      <c r="BA1135" s="2"/>
      <c r="BB1135" s="2"/>
      <c r="BC1135" s="2"/>
      <c r="BD1135" s="2"/>
      <c r="BE1135" s="2"/>
      <c r="BF1135" s="2"/>
      <c r="BG1135" s="2"/>
      <c r="BH1135" s="2"/>
      <c r="BI1135" s="2"/>
      <c r="BJ1135" s="2"/>
      <c r="BK1135" s="2"/>
      <c r="BL1135" s="2"/>
      <c r="BM1135" s="2"/>
      <c r="BN1135" s="2"/>
      <c r="BO1135" s="2"/>
      <c r="BP1135" s="2"/>
      <c r="BQ1135" s="2"/>
      <c r="BR1135" s="2"/>
      <c r="BS1135" s="2"/>
      <c r="BT1135" s="2"/>
      <c r="BU1135" s="2"/>
      <c r="BV1135" s="2"/>
      <c r="BW1135" s="2"/>
      <c r="BX1135" s="2"/>
      <c r="BY1135" s="2"/>
      <c r="BZ1135" s="2"/>
      <c r="CA1135" s="2"/>
      <c r="CB1135" s="2"/>
      <c r="CC1135" s="2"/>
      <c r="CD1135" s="2"/>
      <c r="CE1135" s="2"/>
      <c r="CF1135" s="2"/>
      <c r="CG1135" s="2"/>
      <c r="CH1135" s="2"/>
      <c r="CI1135" s="2"/>
      <c r="CJ1135" s="2"/>
      <c r="CK1135" s="2"/>
      <c r="CL1135" s="2"/>
      <c r="CM1135" s="2"/>
      <c r="CN1135" s="2"/>
      <c r="CO1135" s="2"/>
      <c r="CP1135" s="2"/>
      <c r="CQ1135" s="2"/>
      <c r="CR1135" s="2"/>
      <c r="CS1135" s="2"/>
      <c r="CT1135" s="2"/>
      <c r="CU1135" s="2"/>
      <c r="CV1135" s="2"/>
      <c r="CW1135" s="2"/>
      <c r="CX1135" s="2"/>
      <c r="CY1135" s="2"/>
      <c r="CZ1135" s="2"/>
      <c r="DA1135" s="2"/>
      <c r="DB1135" s="2"/>
      <c r="DC1135" s="2"/>
      <c r="DD1135" s="2"/>
      <c r="DE1135" s="2"/>
      <c r="DF1135" s="2"/>
      <c r="DG1135" s="2"/>
      <c r="DH1135" s="2"/>
      <c r="DI1135" s="2"/>
      <c r="DJ1135" s="2"/>
      <c r="DK1135" s="2"/>
      <c r="DL1135" s="2"/>
      <c r="DM1135" s="2"/>
      <c r="DN1135" s="2"/>
      <c r="DO1135" s="2"/>
      <c r="DP1135" s="2"/>
      <c r="DQ1135" s="2"/>
      <c r="DR1135" s="2"/>
      <c r="DS1135" s="2"/>
      <c r="DT1135" s="2"/>
      <c r="DU1135" s="2"/>
      <c r="DV1135" s="2"/>
      <c r="DW1135" s="2"/>
      <c r="DX1135" s="2"/>
      <c r="DY1135" s="2"/>
      <c r="DZ1135" s="2"/>
      <c r="EA1135" s="2"/>
      <c r="EB1135" s="2"/>
      <c r="EC1135" s="2"/>
      <c r="ED1135" s="2"/>
      <c r="EE1135" s="2"/>
      <c r="EF1135" s="2"/>
      <c r="EG1135" s="2"/>
      <c r="EH1135" s="2"/>
      <c r="EI1135" s="2"/>
      <c r="EJ1135" s="2"/>
      <c r="EK1135" s="2"/>
      <c r="EL1135" s="2"/>
      <c r="EM1135" s="2"/>
      <c r="EN1135" s="2"/>
      <c r="EO1135" s="2"/>
      <c r="EP1135" s="2"/>
      <c r="EQ1135" s="2"/>
      <c r="ER1135" s="2"/>
      <c r="ES1135" s="2"/>
      <c r="ET1135" s="2"/>
      <c r="EU1135" s="2"/>
      <c r="EV1135" s="2"/>
      <c r="EW1135" s="2"/>
      <c r="EX1135" s="2"/>
      <c r="EY1135" s="2"/>
      <c r="EZ1135" s="2"/>
      <c r="FA1135" s="2"/>
      <c r="FB1135" s="2"/>
      <c r="FC1135" s="2"/>
    </row>
    <row r="1136" spans="5:159">
      <c r="E1136" s="2"/>
      <c r="F1136" s="2"/>
      <c r="G1136" s="2"/>
      <c r="H1136" s="2"/>
      <c r="I1136" s="2"/>
      <c r="J1136" s="2"/>
      <c r="K1136" s="2"/>
      <c r="L1136" s="2"/>
      <c r="M1136" s="2"/>
      <c r="N1136" s="2"/>
      <c r="O1136" s="2"/>
      <c r="P1136" s="2"/>
      <c r="Q1136" s="2"/>
      <c r="R1136" s="2"/>
      <c r="S1136" s="2"/>
      <c r="T1136" s="2"/>
      <c r="U1136" s="2"/>
      <c r="V1136" s="2"/>
      <c r="W1136" s="2"/>
      <c r="X1136" s="2"/>
      <c r="Y1136" s="2"/>
      <c r="Z1136" s="2"/>
      <c r="AA1136" s="2"/>
      <c r="AB1136" s="2"/>
      <c r="AC1136" s="2"/>
      <c r="AD1136" s="2"/>
      <c r="AE1136" s="2"/>
      <c r="AF1136" s="2"/>
      <c r="AG1136" s="2"/>
      <c r="AH1136" s="2"/>
      <c r="AI1136" s="2"/>
      <c r="AJ1136" s="2"/>
      <c r="AK1136" s="2"/>
      <c r="AL1136" s="2"/>
      <c r="AM1136" s="2"/>
      <c r="AN1136" s="2"/>
      <c r="AO1136" s="2"/>
      <c r="AP1136" s="2"/>
      <c r="AQ1136" s="2"/>
      <c r="AR1136" s="2"/>
      <c r="AS1136" s="2"/>
      <c r="AT1136" s="2"/>
      <c r="AU1136" s="2"/>
      <c r="AV1136" s="2"/>
      <c r="AW1136" s="2"/>
      <c r="AX1136" s="2"/>
      <c r="AY1136" s="2"/>
      <c r="AZ1136" s="2"/>
      <c r="BA1136" s="2"/>
      <c r="BB1136" s="2"/>
      <c r="BC1136" s="2"/>
      <c r="BD1136" s="2"/>
      <c r="BE1136" s="2"/>
      <c r="BF1136" s="2"/>
      <c r="BG1136" s="2"/>
      <c r="BH1136" s="2"/>
      <c r="BI1136" s="2"/>
      <c r="BJ1136" s="2"/>
      <c r="BK1136" s="2"/>
      <c r="BL1136" s="2"/>
      <c r="BM1136" s="2"/>
      <c r="BN1136" s="2"/>
      <c r="BO1136" s="2"/>
      <c r="BP1136" s="2"/>
      <c r="BQ1136" s="2"/>
      <c r="BR1136" s="2"/>
      <c r="BS1136" s="2"/>
      <c r="BT1136" s="2"/>
      <c r="BU1136" s="2"/>
      <c r="BV1136" s="2"/>
      <c r="BW1136" s="2"/>
      <c r="BX1136" s="2"/>
      <c r="BY1136" s="2"/>
      <c r="BZ1136" s="2"/>
      <c r="CA1136" s="2"/>
      <c r="CB1136" s="2"/>
      <c r="CC1136" s="2"/>
      <c r="CD1136" s="2"/>
      <c r="CE1136" s="2"/>
      <c r="CF1136" s="2"/>
      <c r="CG1136" s="2"/>
      <c r="CH1136" s="2"/>
      <c r="CI1136" s="2"/>
      <c r="CJ1136" s="2"/>
      <c r="CK1136" s="2"/>
      <c r="CL1136" s="2"/>
      <c r="CM1136" s="2"/>
      <c r="CN1136" s="2"/>
      <c r="CO1136" s="2"/>
      <c r="CP1136" s="2"/>
      <c r="CQ1136" s="2"/>
      <c r="CR1136" s="2"/>
      <c r="CS1136" s="2"/>
      <c r="CT1136" s="2"/>
      <c r="CU1136" s="2"/>
      <c r="CV1136" s="2"/>
      <c r="CW1136" s="2"/>
      <c r="CX1136" s="2"/>
      <c r="CY1136" s="2"/>
      <c r="CZ1136" s="2"/>
      <c r="DA1136" s="2"/>
      <c r="DB1136" s="2"/>
      <c r="DC1136" s="2"/>
      <c r="DD1136" s="2"/>
      <c r="DE1136" s="2"/>
      <c r="DF1136" s="2"/>
      <c r="DG1136" s="2"/>
      <c r="DH1136" s="2"/>
      <c r="DI1136" s="2"/>
      <c r="DJ1136" s="2"/>
      <c r="DK1136" s="2"/>
      <c r="DL1136" s="2"/>
      <c r="DM1136" s="2"/>
      <c r="DN1136" s="2"/>
      <c r="DO1136" s="2"/>
      <c r="DP1136" s="2"/>
      <c r="DQ1136" s="2"/>
      <c r="DR1136" s="2"/>
      <c r="DS1136" s="2"/>
      <c r="DT1136" s="2"/>
      <c r="DU1136" s="2"/>
      <c r="DV1136" s="2"/>
      <c r="DW1136" s="2"/>
      <c r="DX1136" s="2"/>
      <c r="DY1136" s="2"/>
      <c r="DZ1136" s="2"/>
      <c r="EA1136" s="2"/>
      <c r="EB1136" s="2"/>
      <c r="EC1136" s="2"/>
      <c r="ED1136" s="2"/>
      <c r="EE1136" s="2"/>
      <c r="EF1136" s="2"/>
      <c r="EG1136" s="2"/>
      <c r="EH1136" s="2"/>
      <c r="EI1136" s="2"/>
      <c r="EJ1136" s="2"/>
      <c r="EK1136" s="2"/>
      <c r="EL1136" s="2"/>
      <c r="EM1136" s="2"/>
      <c r="EN1136" s="2"/>
      <c r="EO1136" s="2"/>
      <c r="EP1136" s="2"/>
      <c r="EQ1136" s="2"/>
      <c r="ER1136" s="2"/>
      <c r="ES1136" s="2"/>
      <c r="ET1136" s="2"/>
      <c r="EU1136" s="2"/>
      <c r="EV1136" s="2"/>
      <c r="EW1136" s="2"/>
      <c r="EX1136" s="2"/>
      <c r="EY1136" s="2"/>
      <c r="EZ1136" s="2"/>
      <c r="FA1136" s="2"/>
      <c r="FB1136" s="2"/>
      <c r="FC1136" s="2"/>
    </row>
    <row r="1137" spans="5:159">
      <c r="E1137" s="2"/>
      <c r="F1137" s="2"/>
      <c r="G1137" s="2"/>
      <c r="H1137" s="2"/>
      <c r="I1137" s="2"/>
      <c r="J1137" s="2"/>
      <c r="K1137" s="2"/>
      <c r="L1137" s="2"/>
      <c r="M1137" s="2"/>
      <c r="N1137" s="2"/>
      <c r="O1137" s="2"/>
      <c r="P1137" s="2"/>
      <c r="Q1137" s="2"/>
      <c r="R1137" s="2"/>
      <c r="S1137" s="2"/>
      <c r="T1137" s="2"/>
      <c r="U1137" s="2"/>
      <c r="V1137" s="2"/>
      <c r="W1137" s="2"/>
      <c r="X1137" s="2"/>
      <c r="Y1137" s="2"/>
      <c r="Z1137" s="2"/>
      <c r="AA1137" s="2"/>
      <c r="AB1137" s="2"/>
      <c r="AC1137" s="2"/>
      <c r="AD1137" s="2"/>
      <c r="AE1137" s="2"/>
      <c r="AF1137" s="2"/>
      <c r="AG1137" s="2"/>
      <c r="AH1137" s="2"/>
      <c r="AI1137" s="2"/>
      <c r="AJ1137" s="2"/>
      <c r="AK1137" s="2"/>
      <c r="AL1137" s="2"/>
      <c r="AM1137" s="2"/>
      <c r="AN1137" s="2"/>
      <c r="AO1137" s="2"/>
      <c r="AP1137" s="2"/>
      <c r="AQ1137" s="2"/>
      <c r="AR1137" s="2"/>
      <c r="AS1137" s="2"/>
      <c r="AT1137" s="2"/>
      <c r="AU1137" s="2"/>
      <c r="AV1137" s="2"/>
      <c r="AW1137" s="2"/>
      <c r="AX1137" s="2"/>
      <c r="AY1137" s="2"/>
      <c r="AZ1137" s="2"/>
      <c r="BA1137" s="2"/>
      <c r="BB1137" s="2"/>
      <c r="BC1137" s="2"/>
      <c r="BD1137" s="2"/>
      <c r="BE1137" s="2"/>
      <c r="BF1137" s="2"/>
      <c r="BG1137" s="2"/>
      <c r="BH1137" s="2"/>
      <c r="BI1137" s="2"/>
      <c r="BJ1137" s="2"/>
      <c r="BK1137" s="2"/>
      <c r="BL1137" s="2"/>
      <c r="BM1137" s="2"/>
      <c r="BN1137" s="2"/>
      <c r="BO1137" s="2"/>
      <c r="BP1137" s="2"/>
      <c r="BQ1137" s="2"/>
      <c r="BR1137" s="2"/>
      <c r="BS1137" s="2"/>
      <c r="BT1137" s="2"/>
      <c r="BU1137" s="2"/>
      <c r="BV1137" s="2"/>
      <c r="BW1137" s="2"/>
      <c r="BX1137" s="2"/>
      <c r="BY1137" s="2"/>
      <c r="BZ1137" s="2"/>
      <c r="CA1137" s="2"/>
      <c r="CB1137" s="2"/>
      <c r="CC1137" s="2"/>
      <c r="CD1137" s="2"/>
      <c r="CE1137" s="2"/>
      <c r="CF1137" s="2"/>
      <c r="CG1137" s="2"/>
      <c r="CH1137" s="2"/>
      <c r="CI1137" s="2"/>
      <c r="CJ1137" s="2"/>
      <c r="CK1137" s="2"/>
      <c r="CL1137" s="2"/>
      <c r="CM1137" s="2"/>
      <c r="CN1137" s="2"/>
      <c r="CO1137" s="2"/>
      <c r="CP1137" s="2"/>
      <c r="CQ1137" s="2"/>
      <c r="CR1137" s="2"/>
      <c r="CS1137" s="2"/>
      <c r="CT1137" s="2"/>
      <c r="CU1137" s="2"/>
      <c r="CV1137" s="2"/>
      <c r="CW1137" s="2"/>
      <c r="CX1137" s="2"/>
      <c r="CY1137" s="2"/>
      <c r="CZ1137" s="2"/>
      <c r="DA1137" s="2"/>
      <c r="DB1137" s="2"/>
      <c r="DC1137" s="2"/>
      <c r="DD1137" s="2"/>
      <c r="DE1137" s="2"/>
      <c r="DF1137" s="2"/>
      <c r="DG1137" s="2"/>
      <c r="DH1137" s="2"/>
      <c r="DI1137" s="2"/>
      <c r="DJ1137" s="2"/>
      <c r="DK1137" s="2"/>
      <c r="DL1137" s="2"/>
      <c r="DM1137" s="2"/>
      <c r="DN1137" s="2"/>
      <c r="DO1137" s="2"/>
      <c r="DP1137" s="2"/>
      <c r="DQ1137" s="2"/>
      <c r="DR1137" s="2"/>
      <c r="DS1137" s="2"/>
      <c r="DT1137" s="2"/>
      <c r="DU1137" s="2"/>
      <c r="DV1137" s="2"/>
      <c r="DW1137" s="2"/>
      <c r="DX1137" s="2"/>
      <c r="DY1137" s="2"/>
      <c r="DZ1137" s="2"/>
      <c r="EA1137" s="2"/>
      <c r="EB1137" s="2"/>
      <c r="EC1137" s="2"/>
      <c r="ED1137" s="2"/>
      <c r="EE1137" s="2"/>
      <c r="EF1137" s="2"/>
      <c r="EG1137" s="2"/>
      <c r="EH1137" s="2"/>
      <c r="EI1137" s="2"/>
      <c r="EJ1137" s="2"/>
      <c r="EK1137" s="2"/>
      <c r="EL1137" s="2"/>
      <c r="EM1137" s="2"/>
      <c r="EN1137" s="2"/>
      <c r="EO1137" s="2"/>
      <c r="EP1137" s="2"/>
      <c r="EQ1137" s="2"/>
      <c r="ER1137" s="2"/>
      <c r="ES1137" s="2"/>
      <c r="ET1137" s="2"/>
      <c r="EU1137" s="2"/>
      <c r="EV1137" s="2"/>
      <c r="EW1137" s="2"/>
      <c r="EX1137" s="2"/>
      <c r="EY1137" s="2"/>
      <c r="EZ1137" s="2"/>
      <c r="FA1137" s="2"/>
      <c r="FB1137" s="2"/>
      <c r="FC1137" s="2"/>
    </row>
    <row r="1138" spans="5:159">
      <c r="E1138" s="2"/>
      <c r="F1138" s="2"/>
      <c r="G1138" s="2"/>
      <c r="H1138" s="2"/>
      <c r="I1138" s="2"/>
      <c r="J1138" s="2"/>
      <c r="K1138" s="2"/>
      <c r="L1138" s="2"/>
      <c r="M1138" s="2"/>
      <c r="N1138" s="2"/>
      <c r="O1138" s="2"/>
      <c r="P1138" s="2"/>
      <c r="Q1138" s="2"/>
      <c r="R1138" s="2"/>
      <c r="S1138" s="2"/>
      <c r="T1138" s="2"/>
      <c r="U1138" s="2"/>
      <c r="V1138" s="2"/>
      <c r="W1138" s="2"/>
      <c r="X1138" s="2"/>
      <c r="Y1138" s="2"/>
      <c r="Z1138" s="2"/>
      <c r="AA1138" s="2"/>
      <c r="AB1138" s="2"/>
      <c r="AC1138" s="2"/>
      <c r="AD1138" s="2"/>
      <c r="AE1138" s="2"/>
      <c r="AF1138" s="2"/>
      <c r="AG1138" s="2"/>
      <c r="AH1138" s="2"/>
      <c r="AI1138" s="2"/>
      <c r="AJ1138" s="2"/>
      <c r="AK1138" s="2"/>
      <c r="AL1138" s="2"/>
      <c r="AM1138" s="2"/>
      <c r="AN1138" s="2"/>
      <c r="AO1138" s="2"/>
      <c r="AP1138" s="2"/>
      <c r="AQ1138" s="2"/>
      <c r="AR1138" s="2"/>
      <c r="AS1138" s="2"/>
      <c r="AT1138" s="2"/>
      <c r="AU1138" s="2"/>
      <c r="AV1138" s="2"/>
      <c r="AW1138" s="2"/>
      <c r="AX1138" s="2"/>
      <c r="AY1138" s="2"/>
      <c r="AZ1138" s="2"/>
      <c r="BA1138" s="2"/>
      <c r="BB1138" s="2"/>
      <c r="BC1138" s="2"/>
      <c r="BD1138" s="2"/>
      <c r="BE1138" s="2"/>
      <c r="BF1138" s="2"/>
      <c r="BG1138" s="2"/>
      <c r="BH1138" s="2"/>
      <c r="BI1138" s="2"/>
      <c r="BJ1138" s="2"/>
      <c r="BK1138" s="2"/>
      <c r="BL1138" s="2"/>
      <c r="BM1138" s="2"/>
      <c r="BN1138" s="2"/>
      <c r="BO1138" s="2"/>
      <c r="BP1138" s="2"/>
      <c r="BQ1138" s="2"/>
      <c r="BR1138" s="2"/>
      <c r="BS1138" s="2"/>
      <c r="BT1138" s="2"/>
      <c r="BU1138" s="2"/>
      <c r="BV1138" s="2"/>
      <c r="BW1138" s="2"/>
      <c r="BX1138" s="2"/>
      <c r="BY1138" s="2"/>
      <c r="BZ1138" s="2"/>
      <c r="CA1138" s="2"/>
      <c r="CB1138" s="2"/>
      <c r="CC1138" s="2"/>
      <c r="CD1138" s="2"/>
      <c r="CE1138" s="2"/>
      <c r="CF1138" s="2"/>
      <c r="CG1138" s="2"/>
      <c r="CH1138" s="2"/>
      <c r="CI1138" s="2"/>
      <c r="CJ1138" s="2"/>
      <c r="CK1138" s="2"/>
      <c r="CL1138" s="2"/>
      <c r="CM1138" s="2"/>
      <c r="CN1138" s="2"/>
      <c r="CO1138" s="2"/>
      <c r="CP1138" s="2"/>
      <c r="CQ1138" s="2"/>
      <c r="CR1138" s="2"/>
      <c r="CS1138" s="2"/>
      <c r="CT1138" s="2"/>
      <c r="CU1138" s="2"/>
      <c r="CV1138" s="2"/>
      <c r="CW1138" s="2"/>
      <c r="CX1138" s="2"/>
      <c r="CY1138" s="2"/>
      <c r="CZ1138" s="2"/>
      <c r="DA1138" s="2"/>
      <c r="DB1138" s="2"/>
      <c r="DC1138" s="2"/>
      <c r="DD1138" s="2"/>
      <c r="DE1138" s="2"/>
      <c r="DF1138" s="2"/>
      <c r="DG1138" s="2"/>
      <c r="DH1138" s="2"/>
      <c r="DI1138" s="2"/>
      <c r="DJ1138" s="2"/>
      <c r="DK1138" s="2"/>
      <c r="DL1138" s="2"/>
      <c r="DM1138" s="2"/>
      <c r="DN1138" s="2"/>
      <c r="DO1138" s="2"/>
      <c r="DP1138" s="2"/>
      <c r="DQ1138" s="2"/>
      <c r="DR1138" s="2"/>
      <c r="DS1138" s="2"/>
      <c r="DT1138" s="2"/>
      <c r="DU1138" s="2"/>
      <c r="DV1138" s="2"/>
      <c r="DW1138" s="2"/>
      <c r="DX1138" s="2"/>
      <c r="DY1138" s="2"/>
      <c r="DZ1138" s="2"/>
      <c r="EA1138" s="2"/>
      <c r="EB1138" s="2"/>
      <c r="EC1138" s="2"/>
      <c r="ED1138" s="2"/>
      <c r="EE1138" s="2"/>
      <c r="EF1138" s="2"/>
      <c r="EG1138" s="2"/>
      <c r="EH1138" s="2"/>
      <c r="EI1138" s="2"/>
      <c r="EJ1138" s="2"/>
      <c r="EK1138" s="2"/>
      <c r="EL1138" s="2"/>
      <c r="EM1138" s="2"/>
      <c r="EN1138" s="2"/>
      <c r="EO1138" s="2"/>
      <c r="EP1138" s="2"/>
      <c r="EQ1138" s="2"/>
      <c r="ER1138" s="2"/>
      <c r="ES1138" s="2"/>
      <c r="ET1138" s="2"/>
      <c r="EU1138" s="2"/>
      <c r="EV1138" s="2"/>
      <c r="EW1138" s="2"/>
      <c r="EX1138" s="2"/>
      <c r="EY1138" s="2"/>
      <c r="EZ1138" s="2"/>
      <c r="FA1138" s="2"/>
      <c r="FB1138" s="2"/>
      <c r="FC1138" s="2"/>
    </row>
    <row r="1139" spans="5:159">
      <c r="E1139" s="2"/>
      <c r="F1139" s="2"/>
      <c r="G1139" s="2"/>
      <c r="H1139" s="2"/>
      <c r="I1139" s="2"/>
      <c r="J1139" s="2"/>
      <c r="K1139" s="2"/>
      <c r="L1139" s="2"/>
      <c r="M1139" s="2"/>
      <c r="N1139" s="2"/>
      <c r="O1139" s="2"/>
      <c r="P1139" s="2"/>
      <c r="Q1139" s="2"/>
      <c r="R1139" s="2"/>
      <c r="S1139" s="2"/>
      <c r="T1139" s="2"/>
      <c r="U1139" s="2"/>
      <c r="V1139" s="2"/>
      <c r="W1139" s="2"/>
      <c r="X1139" s="2"/>
      <c r="Y1139" s="2"/>
      <c r="Z1139" s="2"/>
      <c r="AA1139" s="2"/>
      <c r="AB1139" s="2"/>
      <c r="AC1139" s="2"/>
      <c r="AD1139" s="2"/>
      <c r="AE1139" s="2"/>
      <c r="AF1139" s="2"/>
      <c r="AG1139" s="2"/>
      <c r="AH1139" s="2"/>
      <c r="AI1139" s="2"/>
      <c r="AJ1139" s="2"/>
      <c r="AK1139" s="2"/>
      <c r="AL1139" s="2"/>
      <c r="AM1139" s="2"/>
      <c r="AN1139" s="2"/>
      <c r="AO1139" s="2"/>
      <c r="AP1139" s="2"/>
      <c r="AQ1139" s="2"/>
      <c r="AR1139" s="2"/>
      <c r="AS1139" s="2"/>
      <c r="AT1139" s="2"/>
      <c r="AU1139" s="2"/>
      <c r="AV1139" s="2"/>
      <c r="AW1139" s="2"/>
      <c r="AX1139" s="2"/>
      <c r="AY1139" s="2"/>
      <c r="AZ1139" s="2"/>
      <c r="BA1139" s="2"/>
      <c r="BB1139" s="2"/>
      <c r="BC1139" s="2"/>
      <c r="BD1139" s="2"/>
      <c r="BE1139" s="2"/>
      <c r="BF1139" s="2"/>
      <c r="BG1139" s="2"/>
      <c r="BH1139" s="2"/>
      <c r="BI1139" s="2"/>
      <c r="BJ1139" s="2"/>
      <c r="BK1139" s="2"/>
      <c r="BL1139" s="2"/>
      <c r="BM1139" s="2"/>
      <c r="BN1139" s="2"/>
      <c r="BO1139" s="2"/>
      <c r="BP1139" s="2"/>
      <c r="BQ1139" s="2"/>
      <c r="BR1139" s="2"/>
      <c r="BS1139" s="2"/>
      <c r="BT1139" s="2"/>
      <c r="BU1139" s="2"/>
      <c r="BV1139" s="2"/>
      <c r="BW1139" s="2"/>
      <c r="BX1139" s="2"/>
      <c r="BY1139" s="2"/>
      <c r="BZ1139" s="2"/>
      <c r="CA1139" s="2"/>
      <c r="CB1139" s="2"/>
      <c r="CC1139" s="2"/>
      <c r="CD1139" s="2"/>
      <c r="CE1139" s="2"/>
      <c r="CF1139" s="2"/>
      <c r="CG1139" s="2"/>
      <c r="CH1139" s="2"/>
      <c r="CI1139" s="2"/>
      <c r="CJ1139" s="2"/>
      <c r="CK1139" s="2"/>
      <c r="CL1139" s="2"/>
      <c r="CM1139" s="2"/>
      <c r="CN1139" s="2"/>
      <c r="CO1139" s="2"/>
      <c r="CP1139" s="2"/>
      <c r="CQ1139" s="2"/>
      <c r="CR1139" s="2"/>
      <c r="CS1139" s="2"/>
      <c r="CT1139" s="2"/>
      <c r="CU1139" s="2"/>
      <c r="CV1139" s="2"/>
      <c r="CW1139" s="2"/>
      <c r="CX1139" s="2"/>
      <c r="CY1139" s="2"/>
      <c r="CZ1139" s="2"/>
      <c r="DA1139" s="2"/>
      <c r="DB1139" s="2"/>
      <c r="DC1139" s="2"/>
      <c r="DD1139" s="2"/>
      <c r="DE1139" s="2"/>
      <c r="DF1139" s="2"/>
      <c r="DG1139" s="2"/>
      <c r="DH1139" s="2"/>
      <c r="DI1139" s="2"/>
      <c r="DJ1139" s="2"/>
      <c r="DK1139" s="2"/>
      <c r="DL1139" s="2"/>
      <c r="DM1139" s="2"/>
      <c r="DN1139" s="2"/>
      <c r="DO1139" s="2"/>
      <c r="DP1139" s="2"/>
      <c r="DQ1139" s="2"/>
      <c r="DR1139" s="2"/>
      <c r="DS1139" s="2"/>
      <c r="DT1139" s="2"/>
      <c r="DU1139" s="2"/>
      <c r="DV1139" s="2"/>
      <c r="DW1139" s="2"/>
      <c r="DX1139" s="2"/>
      <c r="DY1139" s="2"/>
      <c r="DZ1139" s="2"/>
      <c r="EA1139" s="2"/>
      <c r="EB1139" s="2"/>
      <c r="EC1139" s="2"/>
      <c r="ED1139" s="2"/>
      <c r="EE1139" s="2"/>
      <c r="EF1139" s="2"/>
      <c r="EG1139" s="2"/>
      <c r="EH1139" s="2"/>
      <c r="EI1139" s="2"/>
      <c r="EJ1139" s="2"/>
      <c r="EK1139" s="2"/>
      <c r="EL1139" s="2"/>
      <c r="EM1139" s="2"/>
      <c r="EN1139" s="2"/>
      <c r="EO1139" s="2"/>
      <c r="EP1139" s="2"/>
      <c r="EQ1139" s="2"/>
      <c r="ER1139" s="2"/>
      <c r="ES1139" s="2"/>
      <c r="ET1139" s="2"/>
      <c r="EU1139" s="2"/>
      <c r="EV1139" s="2"/>
      <c r="EW1139" s="2"/>
      <c r="EX1139" s="2"/>
      <c r="EY1139" s="2"/>
      <c r="EZ1139" s="2"/>
      <c r="FA1139" s="2"/>
      <c r="FB1139" s="2"/>
      <c r="FC1139" s="2"/>
    </row>
    <row r="1140" spans="5:159">
      <c r="E1140" s="2"/>
      <c r="F1140" s="2"/>
      <c r="G1140" s="2"/>
      <c r="H1140" s="2"/>
      <c r="I1140" s="2"/>
      <c r="J1140" s="2"/>
      <c r="K1140" s="2"/>
      <c r="L1140" s="2"/>
      <c r="M1140" s="2"/>
      <c r="N1140" s="2"/>
      <c r="O1140" s="2"/>
      <c r="P1140" s="2"/>
      <c r="Q1140" s="2"/>
      <c r="R1140" s="2"/>
      <c r="S1140" s="2"/>
      <c r="T1140" s="2"/>
      <c r="U1140" s="2"/>
      <c r="V1140" s="2"/>
      <c r="W1140" s="2"/>
      <c r="X1140" s="2"/>
      <c r="Y1140" s="2"/>
      <c r="Z1140" s="2"/>
      <c r="AA1140" s="2"/>
      <c r="AB1140" s="2"/>
      <c r="AC1140" s="2"/>
      <c r="AD1140" s="2"/>
      <c r="AE1140" s="2"/>
      <c r="AF1140" s="2"/>
      <c r="AG1140" s="2"/>
      <c r="AH1140" s="2"/>
      <c r="AI1140" s="2"/>
      <c r="AJ1140" s="2"/>
      <c r="AK1140" s="2"/>
      <c r="AL1140" s="2"/>
      <c r="AM1140" s="2"/>
      <c r="AN1140" s="2"/>
      <c r="AO1140" s="2"/>
      <c r="AP1140" s="2"/>
      <c r="AQ1140" s="2"/>
      <c r="AR1140" s="2"/>
      <c r="AS1140" s="2"/>
      <c r="AT1140" s="2"/>
      <c r="AU1140" s="2"/>
      <c r="AV1140" s="2"/>
      <c r="AW1140" s="2"/>
      <c r="AX1140" s="2"/>
      <c r="AY1140" s="2"/>
      <c r="AZ1140" s="2"/>
      <c r="BA1140" s="2"/>
      <c r="BB1140" s="2"/>
      <c r="BC1140" s="2"/>
      <c r="BD1140" s="2"/>
      <c r="BE1140" s="2"/>
      <c r="BF1140" s="2"/>
      <c r="BG1140" s="2"/>
      <c r="BH1140" s="2"/>
      <c r="BI1140" s="2"/>
      <c r="BJ1140" s="2"/>
      <c r="BK1140" s="2"/>
      <c r="BL1140" s="2"/>
      <c r="BM1140" s="2"/>
      <c r="BN1140" s="2"/>
      <c r="BO1140" s="2"/>
      <c r="BP1140" s="2"/>
      <c r="BQ1140" s="2"/>
      <c r="BR1140" s="2"/>
      <c r="BS1140" s="2"/>
      <c r="BT1140" s="2"/>
      <c r="BU1140" s="2"/>
      <c r="BV1140" s="2"/>
      <c r="BW1140" s="2"/>
      <c r="BX1140" s="2"/>
      <c r="BY1140" s="2"/>
      <c r="BZ1140" s="2"/>
      <c r="CA1140" s="2"/>
      <c r="CB1140" s="2"/>
      <c r="CC1140" s="2"/>
      <c r="CD1140" s="2"/>
      <c r="CE1140" s="2"/>
      <c r="CF1140" s="2"/>
      <c r="CG1140" s="2"/>
      <c r="CH1140" s="2"/>
      <c r="CI1140" s="2"/>
      <c r="CJ1140" s="2"/>
      <c r="CK1140" s="2"/>
      <c r="CL1140" s="2"/>
      <c r="CM1140" s="2"/>
      <c r="CN1140" s="2"/>
      <c r="CO1140" s="2"/>
      <c r="CP1140" s="2"/>
      <c r="CQ1140" s="2"/>
      <c r="CR1140" s="2"/>
      <c r="CS1140" s="2"/>
      <c r="CT1140" s="2"/>
      <c r="CU1140" s="2"/>
      <c r="CV1140" s="2"/>
      <c r="CW1140" s="2"/>
      <c r="CX1140" s="2"/>
      <c r="CY1140" s="2"/>
      <c r="CZ1140" s="2"/>
      <c r="DA1140" s="2"/>
      <c r="DB1140" s="2"/>
      <c r="DC1140" s="2"/>
      <c r="DD1140" s="2"/>
      <c r="DE1140" s="2"/>
      <c r="DF1140" s="2"/>
      <c r="DG1140" s="2"/>
      <c r="DH1140" s="2"/>
      <c r="DI1140" s="2"/>
      <c r="DJ1140" s="2"/>
      <c r="DK1140" s="2"/>
      <c r="DL1140" s="2"/>
      <c r="DM1140" s="2"/>
      <c r="DN1140" s="2"/>
      <c r="DO1140" s="2"/>
      <c r="DP1140" s="2"/>
      <c r="DQ1140" s="2"/>
      <c r="DR1140" s="2"/>
      <c r="DS1140" s="2"/>
      <c r="DT1140" s="2"/>
      <c r="DU1140" s="2"/>
      <c r="DV1140" s="2"/>
      <c r="DW1140" s="2"/>
      <c r="DX1140" s="2"/>
      <c r="DY1140" s="2"/>
      <c r="DZ1140" s="2"/>
      <c r="EA1140" s="2"/>
      <c r="EB1140" s="2"/>
      <c r="EC1140" s="2"/>
      <c r="ED1140" s="2"/>
      <c r="EE1140" s="2"/>
      <c r="EF1140" s="2"/>
      <c r="EG1140" s="2"/>
      <c r="EH1140" s="2"/>
      <c r="EI1140" s="2"/>
      <c r="EJ1140" s="2"/>
      <c r="EK1140" s="2"/>
      <c r="EL1140" s="2"/>
      <c r="EM1140" s="2"/>
      <c r="EN1140" s="2"/>
      <c r="EO1140" s="2"/>
      <c r="EP1140" s="2"/>
      <c r="EQ1140" s="2"/>
      <c r="ER1140" s="2"/>
      <c r="ES1140" s="2"/>
      <c r="ET1140" s="2"/>
      <c r="EU1140" s="2"/>
      <c r="EV1140" s="2"/>
      <c r="EW1140" s="2"/>
      <c r="EX1140" s="2"/>
      <c r="EY1140" s="2"/>
      <c r="EZ1140" s="2"/>
      <c r="FA1140" s="2"/>
      <c r="FB1140" s="2"/>
      <c r="FC1140" s="2"/>
    </row>
    <row r="1141" spans="5:159">
      <c r="E1141" s="2"/>
      <c r="F1141" s="2"/>
      <c r="G1141" s="2"/>
      <c r="H1141" s="2"/>
      <c r="I1141" s="2"/>
      <c r="J1141" s="2"/>
      <c r="K1141" s="2"/>
      <c r="L1141" s="2"/>
      <c r="M1141" s="2"/>
      <c r="N1141" s="2"/>
      <c r="O1141" s="2"/>
      <c r="P1141" s="2"/>
      <c r="Q1141" s="2"/>
      <c r="R1141" s="2"/>
      <c r="S1141" s="2"/>
      <c r="T1141" s="2"/>
      <c r="U1141" s="2"/>
      <c r="V1141" s="2"/>
      <c r="W1141" s="2"/>
      <c r="X1141" s="2"/>
      <c r="Y1141" s="2"/>
      <c r="Z1141" s="2"/>
      <c r="AA1141" s="2"/>
      <c r="AB1141" s="2"/>
      <c r="AC1141" s="2"/>
      <c r="AD1141" s="2"/>
      <c r="AE1141" s="2"/>
      <c r="AF1141" s="2"/>
      <c r="AG1141" s="2"/>
      <c r="AH1141" s="2"/>
      <c r="AI1141" s="2"/>
      <c r="AJ1141" s="2"/>
      <c r="AK1141" s="2"/>
      <c r="AL1141" s="2"/>
      <c r="AM1141" s="2"/>
      <c r="AN1141" s="2"/>
      <c r="AO1141" s="2"/>
      <c r="AP1141" s="2"/>
      <c r="AQ1141" s="2"/>
      <c r="AR1141" s="2"/>
      <c r="AS1141" s="2"/>
      <c r="AT1141" s="2"/>
      <c r="AU1141" s="2"/>
      <c r="AV1141" s="2"/>
      <c r="AW1141" s="2"/>
      <c r="AX1141" s="2"/>
      <c r="AY1141" s="2"/>
      <c r="AZ1141" s="2"/>
      <c r="BA1141" s="2"/>
      <c r="BB1141" s="2"/>
      <c r="BC1141" s="2"/>
      <c r="BD1141" s="2"/>
      <c r="BE1141" s="2"/>
      <c r="BF1141" s="2"/>
      <c r="BG1141" s="2"/>
      <c r="BH1141" s="2"/>
      <c r="BI1141" s="2"/>
      <c r="BJ1141" s="2"/>
      <c r="BK1141" s="2"/>
      <c r="BL1141" s="2"/>
      <c r="BM1141" s="2"/>
      <c r="BN1141" s="2"/>
      <c r="BO1141" s="2"/>
      <c r="BP1141" s="2"/>
      <c r="BQ1141" s="2"/>
      <c r="BR1141" s="2"/>
      <c r="BS1141" s="2"/>
      <c r="BT1141" s="2"/>
      <c r="BU1141" s="2"/>
      <c r="BV1141" s="2"/>
      <c r="BW1141" s="2"/>
      <c r="BX1141" s="2"/>
      <c r="BY1141" s="2"/>
      <c r="BZ1141" s="2"/>
      <c r="CA1141" s="2"/>
      <c r="CB1141" s="2"/>
      <c r="CC1141" s="2"/>
      <c r="CD1141" s="2"/>
      <c r="CE1141" s="2"/>
      <c r="CF1141" s="2"/>
      <c r="CG1141" s="2"/>
      <c r="CH1141" s="2"/>
      <c r="CI1141" s="2"/>
      <c r="CJ1141" s="2"/>
      <c r="CK1141" s="2"/>
      <c r="CL1141" s="2"/>
      <c r="CM1141" s="2"/>
      <c r="CN1141" s="2"/>
      <c r="CO1141" s="2"/>
      <c r="CP1141" s="2"/>
      <c r="CQ1141" s="2"/>
      <c r="CR1141" s="2"/>
      <c r="CS1141" s="2"/>
      <c r="CT1141" s="2"/>
      <c r="CU1141" s="2"/>
      <c r="CV1141" s="2"/>
      <c r="CW1141" s="2"/>
      <c r="CX1141" s="2"/>
      <c r="CY1141" s="2"/>
      <c r="CZ1141" s="2"/>
      <c r="DA1141" s="2"/>
      <c r="DB1141" s="2"/>
      <c r="DC1141" s="2"/>
      <c r="DD1141" s="2"/>
      <c r="DE1141" s="2"/>
      <c r="DF1141" s="2"/>
      <c r="DG1141" s="2"/>
      <c r="DH1141" s="2"/>
      <c r="DI1141" s="2"/>
      <c r="DJ1141" s="2"/>
      <c r="DK1141" s="2"/>
      <c r="DL1141" s="2"/>
      <c r="DM1141" s="2"/>
      <c r="DN1141" s="2"/>
      <c r="DO1141" s="2"/>
      <c r="DP1141" s="2"/>
      <c r="DQ1141" s="2"/>
      <c r="DR1141" s="2"/>
      <c r="DS1141" s="2"/>
      <c r="DT1141" s="2"/>
      <c r="DU1141" s="2"/>
      <c r="DV1141" s="2"/>
      <c r="DW1141" s="2"/>
      <c r="DX1141" s="2"/>
      <c r="DY1141" s="2"/>
      <c r="DZ1141" s="2"/>
      <c r="EA1141" s="2"/>
      <c r="EB1141" s="2"/>
      <c r="EC1141" s="2"/>
      <c r="ED1141" s="2"/>
      <c r="EE1141" s="2"/>
      <c r="EF1141" s="2"/>
      <c r="EG1141" s="2"/>
      <c r="EH1141" s="2"/>
      <c r="EI1141" s="2"/>
      <c r="EJ1141" s="2"/>
      <c r="EK1141" s="2"/>
      <c r="EL1141" s="2"/>
      <c r="EM1141" s="2"/>
      <c r="EN1141" s="2"/>
      <c r="EO1141" s="2"/>
      <c r="EP1141" s="2"/>
      <c r="EQ1141" s="2"/>
      <c r="ER1141" s="2"/>
      <c r="ES1141" s="2"/>
      <c r="ET1141" s="2"/>
      <c r="EU1141" s="2"/>
      <c r="EV1141" s="2"/>
      <c r="EW1141" s="2"/>
      <c r="EX1141" s="2"/>
      <c r="EY1141" s="2"/>
      <c r="EZ1141" s="2"/>
      <c r="FA1141" s="2"/>
      <c r="FB1141" s="2"/>
      <c r="FC1141" s="2"/>
    </row>
    <row r="1142" spans="5:159">
      <c r="E1142" s="2"/>
      <c r="F1142" s="2"/>
      <c r="G1142" s="2"/>
      <c r="H1142" s="2"/>
      <c r="I1142" s="2"/>
      <c r="J1142" s="2"/>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2"/>
      <c r="AS1142" s="2"/>
      <c r="AT1142" s="2"/>
      <c r="AU1142" s="2"/>
      <c r="AV1142" s="2"/>
      <c r="AW1142" s="2"/>
      <c r="AX1142" s="2"/>
      <c r="AY1142" s="2"/>
      <c r="AZ1142" s="2"/>
      <c r="BA1142" s="2"/>
      <c r="BB1142" s="2"/>
      <c r="BC1142" s="2"/>
      <c r="BD1142" s="2"/>
      <c r="BE1142" s="2"/>
      <c r="BF1142" s="2"/>
      <c r="BG1142" s="2"/>
      <c r="BH1142" s="2"/>
      <c r="BI1142" s="2"/>
      <c r="BJ1142" s="2"/>
      <c r="BK1142" s="2"/>
      <c r="BL1142" s="2"/>
      <c r="BM1142" s="2"/>
      <c r="BN1142" s="2"/>
      <c r="BO1142" s="2"/>
      <c r="BP1142" s="2"/>
      <c r="BQ1142" s="2"/>
      <c r="BR1142" s="2"/>
      <c r="BS1142" s="2"/>
      <c r="BT1142" s="2"/>
      <c r="BU1142" s="2"/>
      <c r="BV1142" s="2"/>
      <c r="BW1142" s="2"/>
      <c r="BX1142" s="2"/>
      <c r="BY1142" s="2"/>
      <c r="BZ1142" s="2"/>
      <c r="CA1142" s="2"/>
      <c r="CB1142" s="2"/>
      <c r="CC1142" s="2"/>
      <c r="CD1142" s="2"/>
      <c r="CE1142" s="2"/>
      <c r="CF1142" s="2"/>
      <c r="CG1142" s="2"/>
      <c r="CH1142" s="2"/>
      <c r="CI1142" s="2"/>
      <c r="CJ1142" s="2"/>
      <c r="CK1142" s="2"/>
      <c r="CL1142" s="2"/>
      <c r="CM1142" s="2"/>
      <c r="CN1142" s="2"/>
      <c r="CO1142" s="2"/>
      <c r="CP1142" s="2"/>
      <c r="CQ1142" s="2"/>
      <c r="CR1142" s="2"/>
      <c r="CS1142" s="2"/>
      <c r="CT1142" s="2"/>
      <c r="CU1142" s="2"/>
      <c r="CV1142" s="2"/>
      <c r="CW1142" s="2"/>
      <c r="CX1142" s="2"/>
      <c r="CY1142" s="2"/>
      <c r="CZ1142" s="2"/>
      <c r="DA1142" s="2"/>
      <c r="DB1142" s="2"/>
      <c r="DC1142" s="2"/>
      <c r="DD1142" s="2"/>
      <c r="DE1142" s="2"/>
      <c r="DF1142" s="2"/>
      <c r="DG1142" s="2"/>
      <c r="DH1142" s="2"/>
      <c r="DI1142" s="2"/>
      <c r="DJ1142" s="2"/>
      <c r="DK1142" s="2"/>
      <c r="DL1142" s="2"/>
      <c r="DM1142" s="2"/>
      <c r="DN1142" s="2"/>
      <c r="DO1142" s="2"/>
      <c r="DP1142" s="2"/>
      <c r="DQ1142" s="2"/>
      <c r="DR1142" s="2"/>
      <c r="DS1142" s="2"/>
      <c r="DT1142" s="2"/>
      <c r="DU1142" s="2"/>
      <c r="DV1142" s="2"/>
      <c r="DW1142" s="2"/>
      <c r="DX1142" s="2"/>
      <c r="DY1142" s="2"/>
      <c r="DZ1142" s="2"/>
      <c r="EA1142" s="2"/>
      <c r="EB1142" s="2"/>
      <c r="EC1142" s="2"/>
      <c r="ED1142" s="2"/>
      <c r="EE1142" s="2"/>
      <c r="EF1142" s="2"/>
      <c r="EG1142" s="2"/>
      <c r="EH1142" s="2"/>
      <c r="EI1142" s="2"/>
      <c r="EJ1142" s="2"/>
      <c r="EK1142" s="2"/>
      <c r="EL1142" s="2"/>
      <c r="EM1142" s="2"/>
      <c r="EN1142" s="2"/>
      <c r="EO1142" s="2"/>
      <c r="EP1142" s="2"/>
      <c r="EQ1142" s="2"/>
      <c r="ER1142" s="2"/>
      <c r="ES1142" s="2"/>
      <c r="ET1142" s="2"/>
      <c r="EU1142" s="2"/>
      <c r="EV1142" s="2"/>
      <c r="EW1142" s="2"/>
      <c r="EX1142" s="2"/>
      <c r="EY1142" s="2"/>
      <c r="EZ1142" s="2"/>
      <c r="FA1142" s="2"/>
      <c r="FB1142" s="2"/>
      <c r="FC1142" s="2"/>
    </row>
    <row r="1143" spans="5:159">
      <c r="E1143" s="2"/>
      <c r="F1143" s="2"/>
      <c r="G1143" s="2"/>
      <c r="H1143" s="2"/>
      <c r="I1143" s="2"/>
      <c r="J1143" s="2"/>
      <c r="K1143" s="2"/>
      <c r="L1143" s="2"/>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c r="AJ1143" s="2"/>
      <c r="AK1143" s="2"/>
      <c r="AL1143" s="2"/>
      <c r="AM1143" s="2"/>
      <c r="AN1143" s="2"/>
      <c r="AO1143" s="2"/>
      <c r="AP1143" s="2"/>
      <c r="AQ1143" s="2"/>
      <c r="AR1143" s="2"/>
      <c r="AS1143" s="2"/>
      <c r="AT1143" s="2"/>
      <c r="AU1143" s="2"/>
      <c r="AV1143" s="2"/>
      <c r="AW1143" s="2"/>
      <c r="AX1143" s="2"/>
      <c r="AY1143" s="2"/>
      <c r="AZ1143" s="2"/>
      <c r="BA1143" s="2"/>
      <c r="BB1143" s="2"/>
      <c r="BC1143" s="2"/>
      <c r="BD1143" s="2"/>
      <c r="BE1143" s="2"/>
      <c r="BF1143" s="2"/>
      <c r="BG1143" s="2"/>
      <c r="BH1143" s="2"/>
      <c r="BI1143" s="2"/>
      <c r="BJ1143" s="2"/>
      <c r="BK1143" s="2"/>
      <c r="BL1143" s="2"/>
      <c r="BM1143" s="2"/>
      <c r="BN1143" s="2"/>
      <c r="BO1143" s="2"/>
      <c r="BP1143" s="2"/>
      <c r="BQ1143" s="2"/>
      <c r="BR1143" s="2"/>
      <c r="BS1143" s="2"/>
      <c r="BT1143" s="2"/>
      <c r="BU1143" s="2"/>
      <c r="BV1143" s="2"/>
      <c r="BW1143" s="2"/>
      <c r="BX1143" s="2"/>
      <c r="BY1143" s="2"/>
      <c r="BZ1143" s="2"/>
      <c r="CA1143" s="2"/>
      <c r="CB1143" s="2"/>
      <c r="CC1143" s="2"/>
      <c r="CD1143" s="2"/>
      <c r="CE1143" s="2"/>
      <c r="CF1143" s="2"/>
      <c r="CG1143" s="2"/>
      <c r="CH1143" s="2"/>
      <c r="CI1143" s="2"/>
      <c r="CJ1143" s="2"/>
      <c r="CK1143" s="2"/>
      <c r="CL1143" s="2"/>
      <c r="CM1143" s="2"/>
      <c r="CN1143" s="2"/>
      <c r="CO1143" s="2"/>
      <c r="CP1143" s="2"/>
      <c r="CQ1143" s="2"/>
      <c r="CR1143" s="2"/>
      <c r="CS1143" s="2"/>
      <c r="CT1143" s="2"/>
      <c r="CU1143" s="2"/>
      <c r="CV1143" s="2"/>
      <c r="CW1143" s="2"/>
      <c r="CX1143" s="2"/>
      <c r="CY1143" s="2"/>
      <c r="CZ1143" s="2"/>
      <c r="DA1143" s="2"/>
      <c r="DB1143" s="2"/>
      <c r="DC1143" s="2"/>
      <c r="DD1143" s="2"/>
      <c r="DE1143" s="2"/>
      <c r="DF1143" s="2"/>
      <c r="DG1143" s="2"/>
      <c r="DH1143" s="2"/>
      <c r="DI1143" s="2"/>
      <c r="DJ1143" s="2"/>
      <c r="DK1143" s="2"/>
      <c r="DL1143" s="2"/>
      <c r="DM1143" s="2"/>
      <c r="DN1143" s="2"/>
      <c r="DO1143" s="2"/>
      <c r="DP1143" s="2"/>
      <c r="DQ1143" s="2"/>
      <c r="DR1143" s="2"/>
      <c r="DS1143" s="2"/>
      <c r="DT1143" s="2"/>
      <c r="DU1143" s="2"/>
      <c r="DV1143" s="2"/>
      <c r="DW1143" s="2"/>
      <c r="DX1143" s="2"/>
      <c r="DY1143" s="2"/>
      <c r="DZ1143" s="2"/>
      <c r="EA1143" s="2"/>
      <c r="EB1143" s="2"/>
      <c r="EC1143" s="2"/>
      <c r="ED1143" s="2"/>
      <c r="EE1143" s="2"/>
      <c r="EF1143" s="2"/>
      <c r="EG1143" s="2"/>
      <c r="EH1143" s="2"/>
      <c r="EI1143" s="2"/>
      <c r="EJ1143" s="2"/>
      <c r="EK1143" s="2"/>
      <c r="EL1143" s="2"/>
      <c r="EM1143" s="2"/>
      <c r="EN1143" s="2"/>
      <c r="EO1143" s="2"/>
      <c r="EP1143" s="2"/>
      <c r="EQ1143" s="2"/>
      <c r="ER1143" s="2"/>
      <c r="ES1143" s="2"/>
      <c r="ET1143" s="2"/>
      <c r="EU1143" s="2"/>
      <c r="EV1143" s="2"/>
      <c r="EW1143" s="2"/>
      <c r="EX1143" s="2"/>
      <c r="EY1143" s="2"/>
      <c r="EZ1143" s="2"/>
      <c r="FA1143" s="2"/>
      <c r="FB1143" s="2"/>
      <c r="FC1143" s="2"/>
    </row>
    <row r="1144" spans="5:159">
      <c r="E1144" s="2"/>
      <c r="F1144" s="2"/>
      <c r="G1144" s="2"/>
      <c r="H1144" s="2"/>
      <c r="I1144" s="2"/>
      <c r="J1144" s="2"/>
      <c r="K1144" s="2"/>
      <c r="L1144" s="2"/>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c r="AJ1144" s="2"/>
      <c r="AK1144" s="2"/>
      <c r="AL1144" s="2"/>
      <c r="AM1144" s="2"/>
      <c r="AN1144" s="2"/>
      <c r="AO1144" s="2"/>
      <c r="AP1144" s="2"/>
      <c r="AQ1144" s="2"/>
      <c r="AR1144" s="2"/>
      <c r="AS1144" s="2"/>
      <c r="AT1144" s="2"/>
      <c r="AU1144" s="2"/>
      <c r="AV1144" s="2"/>
      <c r="AW1144" s="2"/>
      <c r="AX1144" s="2"/>
      <c r="AY1144" s="2"/>
      <c r="AZ1144" s="2"/>
      <c r="BA1144" s="2"/>
      <c r="BB1144" s="2"/>
      <c r="BC1144" s="2"/>
      <c r="BD1144" s="2"/>
      <c r="BE1144" s="2"/>
      <c r="BF1144" s="2"/>
      <c r="BG1144" s="2"/>
      <c r="BH1144" s="2"/>
      <c r="BI1144" s="2"/>
      <c r="BJ1144" s="2"/>
      <c r="BK1144" s="2"/>
      <c r="BL1144" s="2"/>
      <c r="BM1144" s="2"/>
      <c r="BN1144" s="2"/>
      <c r="BO1144" s="2"/>
      <c r="BP1144" s="2"/>
      <c r="BQ1144" s="2"/>
      <c r="BR1144" s="2"/>
      <c r="BS1144" s="2"/>
      <c r="BT1144" s="2"/>
      <c r="BU1144" s="2"/>
      <c r="BV1144" s="2"/>
      <c r="BW1144" s="2"/>
      <c r="BX1144" s="2"/>
      <c r="BY1144" s="2"/>
      <c r="BZ1144" s="2"/>
      <c r="CA1144" s="2"/>
      <c r="CB1144" s="2"/>
      <c r="CC1144" s="2"/>
      <c r="CD1144" s="2"/>
      <c r="CE1144" s="2"/>
      <c r="CF1144" s="2"/>
      <c r="CG1144" s="2"/>
      <c r="CH1144" s="2"/>
      <c r="CI1144" s="2"/>
      <c r="CJ1144" s="2"/>
      <c r="CK1144" s="2"/>
      <c r="CL1144" s="2"/>
      <c r="CM1144" s="2"/>
      <c r="CN1144" s="2"/>
      <c r="CO1144" s="2"/>
      <c r="CP1144" s="2"/>
      <c r="CQ1144" s="2"/>
      <c r="CR1144" s="2"/>
      <c r="CS1144" s="2"/>
      <c r="CT1144" s="2"/>
      <c r="CU1144" s="2"/>
      <c r="CV1144" s="2"/>
      <c r="CW1144" s="2"/>
      <c r="CX1144" s="2"/>
      <c r="CY1144" s="2"/>
      <c r="CZ1144" s="2"/>
      <c r="DA1144" s="2"/>
      <c r="DB1144" s="2"/>
      <c r="DC1144" s="2"/>
      <c r="DD1144" s="2"/>
      <c r="DE1144" s="2"/>
      <c r="DF1144" s="2"/>
      <c r="DG1144" s="2"/>
      <c r="DH1144" s="2"/>
      <c r="DI1144" s="2"/>
      <c r="DJ1144" s="2"/>
      <c r="DK1144" s="2"/>
      <c r="DL1144" s="2"/>
      <c r="DM1144" s="2"/>
      <c r="DN1144" s="2"/>
      <c r="DO1144" s="2"/>
      <c r="DP1144" s="2"/>
      <c r="DQ1144" s="2"/>
      <c r="DR1144" s="2"/>
      <c r="DS1144" s="2"/>
      <c r="DT1144" s="2"/>
      <c r="DU1144" s="2"/>
      <c r="DV1144" s="2"/>
      <c r="DW1144" s="2"/>
      <c r="DX1144" s="2"/>
      <c r="DY1144" s="2"/>
      <c r="DZ1144" s="2"/>
      <c r="EA1144" s="2"/>
      <c r="EB1144" s="2"/>
      <c r="EC1144" s="2"/>
      <c r="ED1144" s="2"/>
      <c r="EE1144" s="2"/>
      <c r="EF1144" s="2"/>
      <c r="EG1144" s="2"/>
      <c r="EH1144" s="2"/>
      <c r="EI1144" s="2"/>
      <c r="EJ1144" s="2"/>
      <c r="EK1144" s="2"/>
      <c r="EL1144" s="2"/>
      <c r="EM1144" s="2"/>
      <c r="EN1144" s="2"/>
      <c r="EO1144" s="2"/>
      <c r="EP1144" s="2"/>
      <c r="EQ1144" s="2"/>
      <c r="ER1144" s="2"/>
      <c r="ES1144" s="2"/>
      <c r="ET1144" s="2"/>
      <c r="EU1144" s="2"/>
      <c r="EV1144" s="2"/>
      <c r="EW1144" s="2"/>
      <c r="EX1144" s="2"/>
      <c r="EY1144" s="2"/>
      <c r="EZ1144" s="2"/>
      <c r="FA1144" s="2"/>
      <c r="FB1144" s="2"/>
      <c r="FC1144" s="2"/>
    </row>
    <row r="1145" spans="5:159">
      <c r="E1145" s="2"/>
      <c r="F1145" s="2"/>
      <c r="G1145" s="2"/>
      <c r="H1145" s="2"/>
      <c r="I1145" s="2"/>
      <c r="J1145" s="2"/>
      <c r="K1145" s="2"/>
      <c r="L1145" s="2"/>
      <c r="M1145" s="2"/>
      <c r="N1145" s="2"/>
      <c r="O1145" s="2"/>
      <c r="P1145" s="2"/>
      <c r="Q1145" s="2"/>
      <c r="R1145" s="2"/>
      <c r="S1145" s="2"/>
      <c r="T1145" s="2"/>
      <c r="U1145" s="2"/>
      <c r="V1145" s="2"/>
      <c r="W1145" s="2"/>
      <c r="X1145" s="2"/>
      <c r="Y1145" s="2"/>
      <c r="Z1145" s="2"/>
      <c r="AA1145" s="2"/>
      <c r="AB1145" s="2"/>
      <c r="AC1145" s="2"/>
      <c r="AD1145" s="2"/>
      <c r="AE1145" s="2"/>
      <c r="AF1145" s="2"/>
      <c r="AG1145" s="2"/>
      <c r="AH1145" s="2"/>
      <c r="AI1145" s="2"/>
      <c r="AJ1145" s="2"/>
      <c r="AK1145" s="2"/>
      <c r="AL1145" s="2"/>
      <c r="AM1145" s="2"/>
      <c r="AN1145" s="2"/>
      <c r="AO1145" s="2"/>
      <c r="AP1145" s="2"/>
      <c r="AQ1145" s="2"/>
      <c r="AR1145" s="2"/>
      <c r="AS1145" s="2"/>
      <c r="AT1145" s="2"/>
      <c r="AU1145" s="2"/>
      <c r="AV1145" s="2"/>
      <c r="AW1145" s="2"/>
      <c r="AX1145" s="2"/>
      <c r="AY1145" s="2"/>
      <c r="AZ1145" s="2"/>
      <c r="BA1145" s="2"/>
      <c r="BB1145" s="2"/>
      <c r="BC1145" s="2"/>
      <c r="BD1145" s="2"/>
      <c r="BE1145" s="2"/>
      <c r="BF1145" s="2"/>
      <c r="BG1145" s="2"/>
      <c r="BH1145" s="2"/>
      <c r="BI1145" s="2"/>
      <c r="BJ1145" s="2"/>
      <c r="BK1145" s="2"/>
      <c r="BL1145" s="2"/>
      <c r="BM1145" s="2"/>
      <c r="BN1145" s="2"/>
      <c r="BO1145" s="2"/>
      <c r="BP1145" s="2"/>
      <c r="BQ1145" s="2"/>
      <c r="BR1145" s="2"/>
      <c r="BS1145" s="2"/>
      <c r="BT1145" s="2"/>
      <c r="BU1145" s="2"/>
      <c r="BV1145" s="2"/>
      <c r="BW1145" s="2"/>
      <c r="BX1145" s="2"/>
      <c r="BY1145" s="2"/>
      <c r="BZ1145" s="2"/>
      <c r="CA1145" s="2"/>
      <c r="CB1145" s="2"/>
      <c r="CC1145" s="2"/>
      <c r="CD1145" s="2"/>
      <c r="CE1145" s="2"/>
      <c r="CF1145" s="2"/>
      <c r="CG1145" s="2"/>
      <c r="CH1145" s="2"/>
      <c r="CI1145" s="2"/>
      <c r="CJ1145" s="2"/>
      <c r="CK1145" s="2"/>
      <c r="CL1145" s="2"/>
      <c r="CM1145" s="2"/>
      <c r="CN1145" s="2"/>
      <c r="CO1145" s="2"/>
      <c r="CP1145" s="2"/>
      <c r="CQ1145" s="2"/>
      <c r="CR1145" s="2"/>
      <c r="CS1145" s="2"/>
      <c r="CT1145" s="2"/>
      <c r="CU1145" s="2"/>
      <c r="CV1145" s="2"/>
      <c r="CW1145" s="2"/>
      <c r="CX1145" s="2"/>
      <c r="CY1145" s="2"/>
      <c r="CZ1145" s="2"/>
      <c r="DA1145" s="2"/>
      <c r="DB1145" s="2"/>
      <c r="DC1145" s="2"/>
      <c r="DD1145" s="2"/>
      <c r="DE1145" s="2"/>
      <c r="DF1145" s="2"/>
      <c r="DG1145" s="2"/>
      <c r="DH1145" s="2"/>
      <c r="DI1145" s="2"/>
      <c r="DJ1145" s="2"/>
      <c r="DK1145" s="2"/>
      <c r="DL1145" s="2"/>
      <c r="DM1145" s="2"/>
      <c r="DN1145" s="2"/>
      <c r="DO1145" s="2"/>
      <c r="DP1145" s="2"/>
      <c r="DQ1145" s="2"/>
      <c r="DR1145" s="2"/>
      <c r="DS1145" s="2"/>
      <c r="DT1145" s="2"/>
      <c r="DU1145" s="2"/>
      <c r="DV1145" s="2"/>
      <c r="DW1145" s="2"/>
      <c r="DX1145" s="2"/>
      <c r="DY1145" s="2"/>
      <c r="DZ1145" s="2"/>
      <c r="EA1145" s="2"/>
      <c r="EB1145" s="2"/>
      <c r="EC1145" s="2"/>
      <c r="ED1145" s="2"/>
      <c r="EE1145" s="2"/>
      <c r="EF1145" s="2"/>
      <c r="EG1145" s="2"/>
      <c r="EH1145" s="2"/>
      <c r="EI1145" s="2"/>
      <c r="EJ1145" s="2"/>
      <c r="EK1145" s="2"/>
      <c r="EL1145" s="2"/>
      <c r="EM1145" s="2"/>
      <c r="EN1145" s="2"/>
      <c r="EO1145" s="2"/>
      <c r="EP1145" s="2"/>
      <c r="EQ1145" s="2"/>
      <c r="ER1145" s="2"/>
      <c r="ES1145" s="2"/>
      <c r="ET1145" s="2"/>
      <c r="EU1145" s="2"/>
      <c r="EV1145" s="2"/>
      <c r="EW1145" s="2"/>
      <c r="EX1145" s="2"/>
      <c r="EY1145" s="2"/>
      <c r="EZ1145" s="2"/>
      <c r="FA1145" s="2"/>
      <c r="FB1145" s="2"/>
      <c r="FC1145" s="2"/>
    </row>
    <row r="1146" spans="5:159">
      <c r="E1146" s="2"/>
      <c r="F1146" s="2"/>
      <c r="G1146" s="2"/>
      <c r="H1146" s="2"/>
      <c r="I1146" s="2"/>
      <c r="J1146" s="2"/>
      <c r="K1146" s="2"/>
      <c r="L1146" s="2"/>
      <c r="M1146" s="2"/>
      <c r="N1146" s="2"/>
      <c r="O1146" s="2"/>
      <c r="P1146" s="2"/>
      <c r="Q1146" s="2"/>
      <c r="R1146" s="2"/>
      <c r="S1146" s="2"/>
      <c r="T1146" s="2"/>
      <c r="U1146" s="2"/>
      <c r="V1146" s="2"/>
      <c r="W1146" s="2"/>
      <c r="X1146" s="2"/>
      <c r="Y1146" s="2"/>
      <c r="Z1146" s="2"/>
      <c r="AA1146" s="2"/>
      <c r="AB1146" s="2"/>
      <c r="AC1146" s="2"/>
      <c r="AD1146" s="2"/>
      <c r="AE1146" s="2"/>
      <c r="AF1146" s="2"/>
      <c r="AG1146" s="2"/>
      <c r="AH1146" s="2"/>
      <c r="AI1146" s="2"/>
      <c r="AJ1146" s="2"/>
      <c r="AK1146" s="2"/>
      <c r="AL1146" s="2"/>
      <c r="AM1146" s="2"/>
      <c r="AN1146" s="2"/>
      <c r="AO1146" s="2"/>
      <c r="AP1146" s="2"/>
      <c r="AQ1146" s="2"/>
      <c r="AR1146" s="2"/>
      <c r="AS1146" s="2"/>
      <c r="AT1146" s="2"/>
      <c r="AU1146" s="2"/>
      <c r="AV1146" s="2"/>
      <c r="AW1146" s="2"/>
      <c r="AX1146" s="2"/>
      <c r="AY1146" s="2"/>
      <c r="AZ1146" s="2"/>
      <c r="BA1146" s="2"/>
      <c r="BB1146" s="2"/>
      <c r="BC1146" s="2"/>
      <c r="BD1146" s="2"/>
      <c r="BE1146" s="2"/>
      <c r="BF1146" s="2"/>
      <c r="BG1146" s="2"/>
      <c r="BH1146" s="2"/>
      <c r="BI1146" s="2"/>
      <c r="BJ1146" s="2"/>
      <c r="BK1146" s="2"/>
      <c r="BL1146" s="2"/>
      <c r="BM1146" s="2"/>
      <c r="BN1146" s="2"/>
      <c r="BO1146" s="2"/>
      <c r="BP1146" s="2"/>
      <c r="BQ1146" s="2"/>
      <c r="BR1146" s="2"/>
      <c r="BS1146" s="2"/>
      <c r="BT1146" s="2"/>
      <c r="BU1146" s="2"/>
      <c r="BV1146" s="2"/>
      <c r="BW1146" s="2"/>
      <c r="BX1146" s="2"/>
      <c r="BY1146" s="2"/>
      <c r="BZ1146" s="2"/>
      <c r="CA1146" s="2"/>
      <c r="CB1146" s="2"/>
      <c r="CC1146" s="2"/>
      <c r="CD1146" s="2"/>
      <c r="CE1146" s="2"/>
      <c r="CF1146" s="2"/>
      <c r="CG1146" s="2"/>
      <c r="CH1146" s="2"/>
      <c r="CI1146" s="2"/>
      <c r="CJ1146" s="2"/>
      <c r="CK1146" s="2"/>
      <c r="CL1146" s="2"/>
      <c r="CM1146" s="2"/>
      <c r="CN1146" s="2"/>
      <c r="CO1146" s="2"/>
      <c r="CP1146" s="2"/>
      <c r="CQ1146" s="2"/>
      <c r="CR1146" s="2"/>
      <c r="CS1146" s="2"/>
      <c r="CT1146" s="2"/>
      <c r="CU1146" s="2"/>
      <c r="CV1146" s="2"/>
      <c r="CW1146" s="2"/>
      <c r="CX1146" s="2"/>
      <c r="CY1146" s="2"/>
      <c r="CZ1146" s="2"/>
      <c r="DA1146" s="2"/>
      <c r="DB1146" s="2"/>
      <c r="DC1146" s="2"/>
      <c r="DD1146" s="2"/>
      <c r="DE1146" s="2"/>
      <c r="DF1146" s="2"/>
      <c r="DG1146" s="2"/>
      <c r="DH1146" s="2"/>
      <c r="DI1146" s="2"/>
      <c r="DJ1146" s="2"/>
      <c r="DK1146" s="2"/>
      <c r="DL1146" s="2"/>
      <c r="DM1146" s="2"/>
      <c r="DN1146" s="2"/>
      <c r="DO1146" s="2"/>
      <c r="DP1146" s="2"/>
      <c r="DQ1146" s="2"/>
      <c r="DR1146" s="2"/>
      <c r="DS1146" s="2"/>
      <c r="DT1146" s="2"/>
      <c r="DU1146" s="2"/>
      <c r="DV1146" s="2"/>
      <c r="DW1146" s="2"/>
      <c r="DX1146" s="2"/>
      <c r="DY1146" s="2"/>
      <c r="DZ1146" s="2"/>
      <c r="EA1146" s="2"/>
      <c r="EB1146" s="2"/>
      <c r="EC1146" s="2"/>
      <c r="ED1146" s="2"/>
      <c r="EE1146" s="2"/>
      <c r="EF1146" s="2"/>
      <c r="EG1146" s="2"/>
      <c r="EH1146" s="2"/>
      <c r="EI1146" s="2"/>
      <c r="EJ1146" s="2"/>
      <c r="EK1146" s="2"/>
      <c r="EL1146" s="2"/>
      <c r="EM1146" s="2"/>
      <c r="EN1146" s="2"/>
      <c r="EO1146" s="2"/>
      <c r="EP1146" s="2"/>
      <c r="EQ1146" s="2"/>
      <c r="ER1146" s="2"/>
      <c r="ES1146" s="2"/>
      <c r="ET1146" s="2"/>
      <c r="EU1146" s="2"/>
      <c r="EV1146" s="2"/>
      <c r="EW1146" s="2"/>
      <c r="EX1146" s="2"/>
      <c r="EY1146" s="2"/>
      <c r="EZ1146" s="2"/>
      <c r="FA1146" s="2"/>
      <c r="FB1146" s="2"/>
      <c r="FC1146" s="2"/>
    </row>
    <row r="1147" spans="5:159">
      <c r="E1147" s="2"/>
      <c r="F1147" s="2"/>
      <c r="G1147" s="2"/>
      <c r="H1147" s="2"/>
      <c r="I1147" s="2"/>
      <c r="J1147" s="2"/>
      <c r="K1147" s="2"/>
      <c r="L1147" s="2"/>
      <c r="M1147" s="2"/>
      <c r="N1147" s="2"/>
      <c r="O1147" s="2"/>
      <c r="P1147" s="2"/>
      <c r="Q1147" s="2"/>
      <c r="R1147" s="2"/>
      <c r="S1147" s="2"/>
      <c r="T1147" s="2"/>
      <c r="U1147" s="2"/>
      <c r="V1147" s="2"/>
      <c r="W1147" s="2"/>
      <c r="X1147" s="2"/>
      <c r="Y1147" s="2"/>
      <c r="Z1147" s="2"/>
      <c r="AA1147" s="2"/>
      <c r="AB1147" s="2"/>
      <c r="AC1147" s="2"/>
      <c r="AD1147" s="2"/>
      <c r="AE1147" s="2"/>
      <c r="AF1147" s="2"/>
      <c r="AG1147" s="2"/>
      <c r="AH1147" s="2"/>
      <c r="AI1147" s="2"/>
      <c r="AJ1147" s="2"/>
      <c r="AK1147" s="2"/>
      <c r="AL1147" s="2"/>
      <c r="AM1147" s="2"/>
      <c r="AN1147" s="2"/>
      <c r="AO1147" s="2"/>
      <c r="AP1147" s="2"/>
      <c r="AQ1147" s="2"/>
      <c r="AR1147" s="2"/>
      <c r="AS1147" s="2"/>
      <c r="AT1147" s="2"/>
      <c r="AU1147" s="2"/>
      <c r="AV1147" s="2"/>
      <c r="AW1147" s="2"/>
      <c r="AX1147" s="2"/>
      <c r="AY1147" s="2"/>
      <c r="AZ1147" s="2"/>
      <c r="BA1147" s="2"/>
      <c r="BB1147" s="2"/>
      <c r="BC1147" s="2"/>
      <c r="BD1147" s="2"/>
      <c r="BE1147" s="2"/>
      <c r="BF1147" s="2"/>
      <c r="BG1147" s="2"/>
      <c r="BH1147" s="2"/>
      <c r="BI1147" s="2"/>
      <c r="BJ1147" s="2"/>
      <c r="BK1147" s="2"/>
      <c r="BL1147" s="2"/>
      <c r="BM1147" s="2"/>
      <c r="BN1147" s="2"/>
      <c r="BO1147" s="2"/>
      <c r="BP1147" s="2"/>
      <c r="BQ1147" s="2"/>
      <c r="BR1147" s="2"/>
      <c r="BS1147" s="2"/>
      <c r="BT1147" s="2"/>
      <c r="BU1147" s="2"/>
      <c r="BV1147" s="2"/>
      <c r="BW1147" s="2"/>
      <c r="BX1147" s="2"/>
      <c r="BY1147" s="2"/>
      <c r="BZ1147" s="2"/>
      <c r="CA1147" s="2"/>
      <c r="CB1147" s="2"/>
      <c r="CC1147" s="2"/>
      <c r="CD1147" s="2"/>
      <c r="CE1147" s="2"/>
      <c r="CF1147" s="2"/>
      <c r="CG1147" s="2"/>
      <c r="CH1147" s="2"/>
      <c r="CI1147" s="2"/>
      <c r="CJ1147" s="2"/>
      <c r="CK1147" s="2"/>
      <c r="CL1147" s="2"/>
      <c r="CM1147" s="2"/>
      <c r="CN1147" s="2"/>
      <c r="CO1147" s="2"/>
      <c r="CP1147" s="2"/>
      <c r="CQ1147" s="2"/>
      <c r="CR1147" s="2"/>
      <c r="CS1147" s="2"/>
      <c r="CT1147" s="2"/>
      <c r="CU1147" s="2"/>
      <c r="CV1147" s="2"/>
      <c r="CW1147" s="2"/>
      <c r="CX1147" s="2"/>
      <c r="CY1147" s="2"/>
      <c r="CZ1147" s="2"/>
      <c r="DA1147" s="2"/>
      <c r="DB1147" s="2"/>
      <c r="DC1147" s="2"/>
      <c r="DD1147" s="2"/>
      <c r="DE1147" s="2"/>
      <c r="DF1147" s="2"/>
      <c r="DG1147" s="2"/>
      <c r="DH1147" s="2"/>
      <c r="DI1147" s="2"/>
      <c r="DJ1147" s="2"/>
      <c r="DK1147" s="2"/>
      <c r="DL1147" s="2"/>
      <c r="DM1147" s="2"/>
      <c r="DN1147" s="2"/>
      <c r="DO1147" s="2"/>
      <c r="DP1147" s="2"/>
      <c r="DQ1147" s="2"/>
      <c r="DR1147" s="2"/>
      <c r="DS1147" s="2"/>
      <c r="DT1147" s="2"/>
      <c r="DU1147" s="2"/>
      <c r="DV1147" s="2"/>
      <c r="DW1147" s="2"/>
      <c r="DX1147" s="2"/>
      <c r="DY1147" s="2"/>
      <c r="DZ1147" s="2"/>
      <c r="EA1147" s="2"/>
      <c r="EB1147" s="2"/>
      <c r="EC1147" s="2"/>
      <c r="ED1147" s="2"/>
      <c r="EE1147" s="2"/>
      <c r="EF1147" s="2"/>
      <c r="EG1147" s="2"/>
      <c r="EH1147" s="2"/>
      <c r="EI1147" s="2"/>
      <c r="EJ1147" s="2"/>
      <c r="EK1147" s="2"/>
      <c r="EL1147" s="2"/>
      <c r="EM1147" s="2"/>
      <c r="EN1147" s="2"/>
      <c r="EO1147" s="2"/>
      <c r="EP1147" s="2"/>
      <c r="EQ1147" s="2"/>
      <c r="ER1147" s="2"/>
      <c r="ES1147" s="2"/>
      <c r="ET1147" s="2"/>
      <c r="EU1147" s="2"/>
      <c r="EV1147" s="2"/>
      <c r="EW1147" s="2"/>
      <c r="EX1147" s="2"/>
      <c r="EY1147" s="2"/>
      <c r="EZ1147" s="2"/>
      <c r="FA1147" s="2"/>
      <c r="FB1147" s="2"/>
      <c r="FC1147" s="2"/>
    </row>
    <row r="1148" spans="5:159">
      <c r="E1148" s="2"/>
      <c r="F1148" s="2"/>
      <c r="G1148" s="2"/>
      <c r="H1148" s="2"/>
      <c r="I1148" s="2"/>
      <c r="J1148" s="2"/>
      <c r="K1148" s="2"/>
      <c r="L1148" s="2"/>
      <c r="M1148" s="2"/>
      <c r="N1148" s="2"/>
      <c r="O1148" s="2"/>
      <c r="P1148" s="2"/>
      <c r="Q1148" s="2"/>
      <c r="R1148" s="2"/>
      <c r="S1148" s="2"/>
      <c r="T1148" s="2"/>
      <c r="U1148" s="2"/>
      <c r="V1148" s="2"/>
      <c r="W1148" s="2"/>
      <c r="X1148" s="2"/>
      <c r="Y1148" s="2"/>
      <c r="Z1148" s="2"/>
      <c r="AA1148" s="2"/>
      <c r="AB1148" s="2"/>
      <c r="AC1148" s="2"/>
      <c r="AD1148" s="2"/>
      <c r="AE1148" s="2"/>
      <c r="AF1148" s="2"/>
      <c r="AG1148" s="2"/>
      <c r="AH1148" s="2"/>
      <c r="AI1148" s="2"/>
      <c r="AJ1148" s="2"/>
      <c r="AK1148" s="2"/>
      <c r="AL1148" s="2"/>
      <c r="AM1148" s="2"/>
      <c r="AN1148" s="2"/>
      <c r="AO1148" s="2"/>
      <c r="AP1148" s="2"/>
      <c r="AQ1148" s="2"/>
      <c r="AR1148" s="2"/>
      <c r="AS1148" s="2"/>
      <c r="AT1148" s="2"/>
      <c r="AU1148" s="2"/>
      <c r="AV1148" s="2"/>
      <c r="AW1148" s="2"/>
      <c r="AX1148" s="2"/>
      <c r="AY1148" s="2"/>
      <c r="AZ1148" s="2"/>
      <c r="BA1148" s="2"/>
      <c r="BB1148" s="2"/>
      <c r="BC1148" s="2"/>
      <c r="BD1148" s="2"/>
      <c r="BE1148" s="2"/>
      <c r="BF1148" s="2"/>
      <c r="BG1148" s="2"/>
      <c r="BH1148" s="2"/>
      <c r="BI1148" s="2"/>
      <c r="BJ1148" s="2"/>
      <c r="BK1148" s="2"/>
      <c r="BL1148" s="2"/>
      <c r="BM1148" s="2"/>
      <c r="BN1148" s="2"/>
      <c r="BO1148" s="2"/>
      <c r="BP1148" s="2"/>
      <c r="BQ1148" s="2"/>
      <c r="BR1148" s="2"/>
      <c r="BS1148" s="2"/>
      <c r="BT1148" s="2"/>
      <c r="BU1148" s="2"/>
      <c r="BV1148" s="2"/>
      <c r="BW1148" s="2"/>
      <c r="BX1148" s="2"/>
      <c r="BY1148" s="2"/>
      <c r="BZ1148" s="2"/>
      <c r="CA1148" s="2"/>
      <c r="CB1148" s="2"/>
      <c r="CC1148" s="2"/>
      <c r="CD1148" s="2"/>
      <c r="CE1148" s="2"/>
      <c r="CF1148" s="2"/>
      <c r="CG1148" s="2"/>
      <c r="CH1148" s="2"/>
      <c r="CI1148" s="2"/>
      <c r="CJ1148" s="2"/>
      <c r="CK1148" s="2"/>
      <c r="CL1148" s="2"/>
      <c r="CM1148" s="2"/>
      <c r="CN1148" s="2"/>
      <c r="CO1148" s="2"/>
      <c r="CP1148" s="2"/>
      <c r="CQ1148" s="2"/>
      <c r="CR1148" s="2"/>
      <c r="CS1148" s="2"/>
      <c r="CT1148" s="2"/>
      <c r="CU1148" s="2"/>
      <c r="CV1148" s="2"/>
      <c r="CW1148" s="2"/>
      <c r="CX1148" s="2"/>
      <c r="CY1148" s="2"/>
      <c r="CZ1148" s="2"/>
      <c r="DA1148" s="2"/>
      <c r="DB1148" s="2"/>
      <c r="DC1148" s="2"/>
      <c r="DD1148" s="2"/>
      <c r="DE1148" s="2"/>
      <c r="DF1148" s="2"/>
      <c r="DG1148" s="2"/>
      <c r="DH1148" s="2"/>
      <c r="DI1148" s="2"/>
      <c r="DJ1148" s="2"/>
      <c r="DK1148" s="2"/>
      <c r="DL1148" s="2"/>
      <c r="DM1148" s="2"/>
      <c r="DN1148" s="2"/>
      <c r="DO1148" s="2"/>
      <c r="DP1148" s="2"/>
      <c r="DQ1148" s="2"/>
      <c r="DR1148" s="2"/>
      <c r="DS1148" s="2"/>
      <c r="DT1148" s="2"/>
      <c r="DU1148" s="2"/>
      <c r="DV1148" s="2"/>
      <c r="DW1148" s="2"/>
      <c r="DX1148" s="2"/>
      <c r="DY1148" s="2"/>
      <c r="DZ1148" s="2"/>
      <c r="EA1148" s="2"/>
      <c r="EB1148" s="2"/>
      <c r="EC1148" s="2"/>
      <c r="ED1148" s="2"/>
      <c r="EE1148" s="2"/>
      <c r="EF1148" s="2"/>
      <c r="EG1148" s="2"/>
      <c r="EH1148" s="2"/>
      <c r="EI1148" s="2"/>
      <c r="EJ1148" s="2"/>
      <c r="EK1148" s="2"/>
      <c r="EL1148" s="2"/>
      <c r="EM1148" s="2"/>
      <c r="EN1148" s="2"/>
      <c r="EO1148" s="2"/>
      <c r="EP1148" s="2"/>
      <c r="EQ1148" s="2"/>
      <c r="ER1148" s="2"/>
      <c r="ES1148" s="2"/>
      <c r="ET1148" s="2"/>
      <c r="EU1148" s="2"/>
      <c r="EV1148" s="2"/>
      <c r="EW1148" s="2"/>
      <c r="EX1148" s="2"/>
      <c r="EY1148" s="2"/>
      <c r="EZ1148" s="2"/>
      <c r="FA1148" s="2"/>
      <c r="FB1148" s="2"/>
      <c r="FC1148" s="2"/>
    </row>
    <row r="1149" spans="5:159">
      <c r="E1149" s="2"/>
      <c r="F1149" s="2"/>
      <c r="G1149" s="2"/>
      <c r="H1149" s="2"/>
      <c r="I1149" s="2"/>
      <c r="J1149" s="2"/>
      <c r="K1149" s="2"/>
      <c r="L1149" s="2"/>
      <c r="M1149" s="2"/>
      <c r="N1149" s="2"/>
      <c r="O1149" s="2"/>
      <c r="P1149" s="2"/>
      <c r="Q1149" s="2"/>
      <c r="R1149" s="2"/>
      <c r="S1149" s="2"/>
      <c r="T1149" s="2"/>
      <c r="U1149" s="2"/>
      <c r="V1149" s="2"/>
      <c r="W1149" s="2"/>
      <c r="X1149" s="2"/>
      <c r="Y1149" s="2"/>
      <c r="Z1149" s="2"/>
      <c r="AA1149" s="2"/>
      <c r="AB1149" s="2"/>
      <c r="AC1149" s="2"/>
      <c r="AD1149" s="2"/>
      <c r="AE1149" s="2"/>
      <c r="AF1149" s="2"/>
      <c r="AG1149" s="2"/>
      <c r="AH1149" s="2"/>
      <c r="AI1149" s="2"/>
      <c r="AJ1149" s="2"/>
      <c r="AK1149" s="2"/>
      <c r="AL1149" s="2"/>
      <c r="AM1149" s="2"/>
      <c r="AN1149" s="2"/>
      <c r="AO1149" s="2"/>
      <c r="AP1149" s="2"/>
      <c r="AQ1149" s="2"/>
      <c r="AR1149" s="2"/>
      <c r="AS1149" s="2"/>
      <c r="AT1149" s="2"/>
      <c r="AU1149" s="2"/>
      <c r="AV1149" s="2"/>
      <c r="AW1149" s="2"/>
      <c r="AX1149" s="2"/>
      <c r="AY1149" s="2"/>
      <c r="AZ1149" s="2"/>
      <c r="BA1149" s="2"/>
      <c r="BB1149" s="2"/>
      <c r="BC1149" s="2"/>
      <c r="BD1149" s="2"/>
      <c r="BE1149" s="2"/>
      <c r="BF1149" s="2"/>
      <c r="BG1149" s="2"/>
      <c r="BH1149" s="2"/>
      <c r="BI1149" s="2"/>
      <c r="BJ1149" s="2"/>
      <c r="BK1149" s="2"/>
      <c r="BL1149" s="2"/>
      <c r="BM1149" s="2"/>
      <c r="BN1149" s="2"/>
      <c r="BO1149" s="2"/>
      <c r="BP1149" s="2"/>
      <c r="BQ1149" s="2"/>
      <c r="BR1149" s="2"/>
      <c r="BS1149" s="2"/>
      <c r="BT1149" s="2"/>
      <c r="BU1149" s="2"/>
      <c r="BV1149" s="2"/>
      <c r="BW1149" s="2"/>
      <c r="BX1149" s="2"/>
      <c r="BY1149" s="2"/>
      <c r="BZ1149" s="2"/>
      <c r="CA1149" s="2"/>
      <c r="CB1149" s="2"/>
      <c r="CC1149" s="2"/>
      <c r="CD1149" s="2"/>
      <c r="CE1149" s="2"/>
      <c r="CF1149" s="2"/>
      <c r="CG1149" s="2"/>
      <c r="CH1149" s="2"/>
      <c r="CI1149" s="2"/>
      <c r="CJ1149" s="2"/>
      <c r="CK1149" s="2"/>
      <c r="CL1149" s="2"/>
      <c r="CM1149" s="2"/>
      <c r="CN1149" s="2"/>
      <c r="CO1149" s="2"/>
      <c r="CP1149" s="2"/>
      <c r="CQ1149" s="2"/>
      <c r="CR1149" s="2"/>
      <c r="CS1149" s="2"/>
      <c r="CT1149" s="2"/>
      <c r="CU1149" s="2"/>
      <c r="CV1149" s="2"/>
      <c r="CW1149" s="2"/>
      <c r="CX1149" s="2"/>
      <c r="CY1149" s="2"/>
      <c r="CZ1149" s="2"/>
      <c r="DA1149" s="2"/>
      <c r="DB1149" s="2"/>
      <c r="DC1149" s="2"/>
      <c r="DD1149" s="2"/>
      <c r="DE1149" s="2"/>
      <c r="DF1149" s="2"/>
      <c r="DG1149" s="2"/>
      <c r="DH1149" s="2"/>
      <c r="DI1149" s="2"/>
      <c r="DJ1149" s="2"/>
      <c r="DK1149" s="2"/>
      <c r="DL1149" s="2"/>
      <c r="DM1149" s="2"/>
      <c r="DN1149" s="2"/>
      <c r="DO1149" s="2"/>
      <c r="DP1149" s="2"/>
      <c r="DQ1149" s="2"/>
      <c r="DR1149" s="2"/>
      <c r="DS1149" s="2"/>
      <c r="DT1149" s="2"/>
      <c r="DU1149" s="2"/>
      <c r="DV1149" s="2"/>
      <c r="DW1149" s="2"/>
      <c r="DX1149" s="2"/>
      <c r="DY1149" s="2"/>
      <c r="DZ1149" s="2"/>
      <c r="EA1149" s="2"/>
      <c r="EB1149" s="2"/>
      <c r="EC1149" s="2"/>
      <c r="ED1149" s="2"/>
      <c r="EE1149" s="2"/>
      <c r="EF1149" s="2"/>
      <c r="EG1149" s="2"/>
      <c r="EH1149" s="2"/>
      <c r="EI1149" s="2"/>
      <c r="EJ1149" s="2"/>
      <c r="EK1149" s="2"/>
      <c r="EL1149" s="2"/>
      <c r="EM1149" s="2"/>
      <c r="EN1149" s="2"/>
      <c r="EO1149" s="2"/>
      <c r="EP1149" s="2"/>
      <c r="EQ1149" s="2"/>
      <c r="ER1149" s="2"/>
      <c r="ES1149" s="2"/>
      <c r="ET1149" s="2"/>
      <c r="EU1149" s="2"/>
      <c r="EV1149" s="2"/>
      <c r="EW1149" s="2"/>
      <c r="EX1149" s="2"/>
      <c r="EY1149" s="2"/>
      <c r="EZ1149" s="2"/>
      <c r="FA1149" s="2"/>
      <c r="FB1149" s="2"/>
      <c r="FC1149" s="2"/>
    </row>
    <row r="1150" spans="5:159">
      <c r="E1150" s="2"/>
      <c r="F1150" s="2"/>
      <c r="G1150" s="2"/>
      <c r="H1150" s="2"/>
      <c r="I1150" s="2"/>
      <c r="J1150" s="2"/>
      <c r="K1150" s="2"/>
      <c r="L1150" s="2"/>
      <c r="M1150" s="2"/>
      <c r="N1150" s="2"/>
      <c r="O1150" s="2"/>
      <c r="P1150" s="2"/>
      <c r="Q1150" s="2"/>
      <c r="R1150" s="2"/>
      <c r="S1150" s="2"/>
      <c r="T1150" s="2"/>
      <c r="U1150" s="2"/>
      <c r="V1150" s="2"/>
      <c r="W1150" s="2"/>
      <c r="X1150" s="2"/>
      <c r="Y1150" s="2"/>
      <c r="Z1150" s="2"/>
      <c r="AA1150" s="2"/>
      <c r="AB1150" s="2"/>
      <c r="AC1150" s="2"/>
      <c r="AD1150" s="2"/>
      <c r="AE1150" s="2"/>
      <c r="AF1150" s="2"/>
      <c r="AG1150" s="2"/>
      <c r="AH1150" s="2"/>
      <c r="AI1150" s="2"/>
      <c r="AJ1150" s="2"/>
      <c r="AK1150" s="2"/>
      <c r="AL1150" s="2"/>
      <c r="AM1150" s="2"/>
      <c r="AN1150" s="2"/>
      <c r="AO1150" s="2"/>
      <c r="AP1150" s="2"/>
      <c r="AQ1150" s="2"/>
      <c r="AR1150" s="2"/>
      <c r="AS1150" s="2"/>
      <c r="AT1150" s="2"/>
      <c r="AU1150" s="2"/>
      <c r="AV1150" s="2"/>
      <c r="AW1150" s="2"/>
      <c r="AX1150" s="2"/>
      <c r="AY1150" s="2"/>
      <c r="AZ1150" s="2"/>
      <c r="BA1150" s="2"/>
      <c r="BB1150" s="2"/>
      <c r="BC1150" s="2"/>
      <c r="BD1150" s="2"/>
      <c r="BE1150" s="2"/>
      <c r="BF1150" s="2"/>
      <c r="BG1150" s="2"/>
      <c r="BH1150" s="2"/>
      <c r="BI1150" s="2"/>
      <c r="BJ1150" s="2"/>
      <c r="BK1150" s="2"/>
      <c r="BL1150" s="2"/>
      <c r="BM1150" s="2"/>
      <c r="BN1150" s="2"/>
      <c r="BO1150" s="2"/>
      <c r="BP1150" s="2"/>
      <c r="BQ1150" s="2"/>
      <c r="BR1150" s="2"/>
      <c r="BS1150" s="2"/>
      <c r="BT1150" s="2"/>
      <c r="BU1150" s="2"/>
      <c r="BV1150" s="2"/>
      <c r="BW1150" s="2"/>
      <c r="BX1150" s="2"/>
      <c r="BY1150" s="2"/>
      <c r="BZ1150" s="2"/>
      <c r="CA1150" s="2"/>
      <c r="CB1150" s="2"/>
      <c r="CC1150" s="2"/>
      <c r="CD1150" s="2"/>
      <c r="CE1150" s="2"/>
      <c r="CF1150" s="2"/>
      <c r="CG1150" s="2"/>
      <c r="CH1150" s="2"/>
      <c r="CI1150" s="2"/>
      <c r="CJ1150" s="2"/>
      <c r="CK1150" s="2"/>
      <c r="CL1150" s="2"/>
      <c r="CM1150" s="2"/>
      <c r="CN1150" s="2"/>
      <c r="CO1150" s="2"/>
      <c r="CP1150" s="2"/>
      <c r="CQ1150" s="2"/>
      <c r="CR1150" s="2"/>
      <c r="CS1150" s="2"/>
      <c r="CT1150" s="2"/>
      <c r="CU1150" s="2"/>
      <c r="CV1150" s="2"/>
      <c r="CW1150" s="2"/>
      <c r="CX1150" s="2"/>
      <c r="CY1150" s="2"/>
      <c r="CZ1150" s="2"/>
      <c r="DA1150" s="2"/>
      <c r="DB1150" s="2"/>
      <c r="DC1150" s="2"/>
      <c r="DD1150" s="2"/>
      <c r="DE1150" s="2"/>
      <c r="DF1150" s="2"/>
      <c r="DG1150" s="2"/>
      <c r="DH1150" s="2"/>
      <c r="DI1150" s="2"/>
      <c r="DJ1150" s="2"/>
      <c r="DK1150" s="2"/>
      <c r="DL1150" s="2"/>
      <c r="DM1150" s="2"/>
      <c r="DN1150" s="2"/>
      <c r="DO1150" s="2"/>
      <c r="DP1150" s="2"/>
      <c r="DQ1150" s="2"/>
      <c r="DR1150" s="2"/>
      <c r="DS1150" s="2"/>
      <c r="DT1150" s="2"/>
      <c r="DU1150" s="2"/>
      <c r="DV1150" s="2"/>
      <c r="DW1150" s="2"/>
      <c r="DX1150" s="2"/>
      <c r="DY1150" s="2"/>
      <c r="DZ1150" s="2"/>
      <c r="EA1150" s="2"/>
      <c r="EB1150" s="2"/>
      <c r="EC1150" s="2"/>
      <c r="ED1150" s="2"/>
      <c r="EE1150" s="2"/>
      <c r="EF1150" s="2"/>
      <c r="EG1150" s="2"/>
      <c r="EH1150" s="2"/>
      <c r="EI1150" s="2"/>
      <c r="EJ1150" s="2"/>
      <c r="EK1150" s="2"/>
      <c r="EL1150" s="2"/>
      <c r="EM1150" s="2"/>
      <c r="EN1150" s="2"/>
      <c r="EO1150" s="2"/>
      <c r="EP1150" s="2"/>
      <c r="EQ1150" s="2"/>
      <c r="ER1150" s="2"/>
      <c r="ES1150" s="2"/>
      <c r="ET1150" s="2"/>
      <c r="EU1150" s="2"/>
      <c r="EV1150" s="2"/>
      <c r="EW1150" s="2"/>
      <c r="EX1150" s="2"/>
      <c r="EY1150" s="2"/>
      <c r="EZ1150" s="2"/>
      <c r="FA1150" s="2"/>
      <c r="FB1150" s="2"/>
      <c r="FC1150" s="2"/>
    </row>
    <row r="1151" spans="5:159">
      <c r="E1151" s="2"/>
      <c r="F1151" s="2"/>
      <c r="G1151" s="2"/>
      <c r="H1151" s="2"/>
      <c r="I1151" s="2"/>
      <c r="J1151" s="2"/>
      <c r="K1151" s="2"/>
      <c r="L1151" s="2"/>
      <c r="M1151" s="2"/>
      <c r="N1151" s="2"/>
      <c r="O1151" s="2"/>
      <c r="P1151" s="2"/>
      <c r="Q1151" s="2"/>
      <c r="R1151" s="2"/>
      <c r="S1151" s="2"/>
      <c r="T1151" s="2"/>
      <c r="U1151" s="2"/>
      <c r="V1151" s="2"/>
      <c r="W1151" s="2"/>
      <c r="X1151" s="2"/>
      <c r="Y1151" s="2"/>
      <c r="Z1151" s="2"/>
      <c r="AA1151" s="2"/>
      <c r="AB1151" s="2"/>
      <c r="AC1151" s="2"/>
      <c r="AD1151" s="2"/>
      <c r="AE1151" s="2"/>
      <c r="AF1151" s="2"/>
      <c r="AG1151" s="2"/>
      <c r="AH1151" s="2"/>
      <c r="AI1151" s="2"/>
      <c r="AJ1151" s="2"/>
      <c r="AK1151" s="2"/>
      <c r="AL1151" s="2"/>
      <c r="AM1151" s="2"/>
      <c r="AN1151" s="2"/>
      <c r="AO1151" s="2"/>
      <c r="AP1151" s="2"/>
      <c r="AQ1151" s="2"/>
      <c r="AR1151" s="2"/>
      <c r="AS1151" s="2"/>
      <c r="AT1151" s="2"/>
      <c r="AU1151" s="2"/>
      <c r="AV1151" s="2"/>
      <c r="AW1151" s="2"/>
      <c r="AX1151" s="2"/>
      <c r="AY1151" s="2"/>
      <c r="AZ1151" s="2"/>
      <c r="BA1151" s="2"/>
      <c r="BB1151" s="2"/>
      <c r="BC1151" s="2"/>
      <c r="BD1151" s="2"/>
      <c r="BE1151" s="2"/>
      <c r="BF1151" s="2"/>
      <c r="BG1151" s="2"/>
      <c r="BH1151" s="2"/>
      <c r="BI1151" s="2"/>
      <c r="BJ1151" s="2"/>
      <c r="BK1151" s="2"/>
      <c r="BL1151" s="2"/>
      <c r="BM1151" s="2"/>
      <c r="BN1151" s="2"/>
      <c r="BO1151" s="2"/>
      <c r="BP1151" s="2"/>
      <c r="BQ1151" s="2"/>
      <c r="BR1151" s="2"/>
      <c r="BS1151" s="2"/>
      <c r="BT1151" s="2"/>
      <c r="BU1151" s="2"/>
      <c r="BV1151" s="2"/>
      <c r="BW1151" s="2"/>
      <c r="BX1151" s="2"/>
      <c r="BY1151" s="2"/>
      <c r="BZ1151" s="2"/>
      <c r="CA1151" s="2"/>
      <c r="CB1151" s="2"/>
      <c r="CC1151" s="2"/>
      <c r="CD1151" s="2"/>
      <c r="CE1151" s="2"/>
      <c r="CF1151" s="2"/>
      <c r="CG1151" s="2"/>
      <c r="CH1151" s="2"/>
      <c r="CI1151" s="2"/>
      <c r="CJ1151" s="2"/>
      <c r="CK1151" s="2"/>
      <c r="CL1151" s="2"/>
      <c r="CM1151" s="2"/>
      <c r="CN1151" s="2"/>
      <c r="CO1151" s="2"/>
      <c r="CP1151" s="2"/>
      <c r="CQ1151" s="2"/>
      <c r="CR1151" s="2"/>
      <c r="CS1151" s="2"/>
      <c r="CT1151" s="2"/>
      <c r="CU1151" s="2"/>
      <c r="CV1151" s="2"/>
      <c r="CW1151" s="2"/>
      <c r="CX1151" s="2"/>
      <c r="CY1151" s="2"/>
      <c r="CZ1151" s="2"/>
      <c r="DA1151" s="2"/>
      <c r="DB1151" s="2"/>
      <c r="DC1151" s="2"/>
      <c r="DD1151" s="2"/>
      <c r="DE1151" s="2"/>
      <c r="DF1151" s="2"/>
      <c r="DG1151" s="2"/>
      <c r="DH1151" s="2"/>
      <c r="DI1151" s="2"/>
      <c r="DJ1151" s="2"/>
      <c r="DK1151" s="2"/>
      <c r="DL1151" s="2"/>
      <c r="DM1151" s="2"/>
      <c r="DN1151" s="2"/>
      <c r="DO1151" s="2"/>
      <c r="DP1151" s="2"/>
      <c r="DQ1151" s="2"/>
      <c r="DR1151" s="2"/>
      <c r="DS1151" s="2"/>
      <c r="DT1151" s="2"/>
      <c r="DU1151" s="2"/>
      <c r="DV1151" s="2"/>
      <c r="DW1151" s="2"/>
      <c r="DX1151" s="2"/>
      <c r="DY1151" s="2"/>
      <c r="DZ1151" s="2"/>
      <c r="EA1151" s="2"/>
      <c r="EB1151" s="2"/>
      <c r="EC1151" s="2"/>
      <c r="ED1151" s="2"/>
      <c r="EE1151" s="2"/>
      <c r="EF1151" s="2"/>
      <c r="EG1151" s="2"/>
      <c r="EH1151" s="2"/>
      <c r="EI1151" s="2"/>
      <c r="EJ1151" s="2"/>
      <c r="EK1151" s="2"/>
      <c r="EL1151" s="2"/>
      <c r="EM1151" s="2"/>
      <c r="EN1151" s="2"/>
      <c r="EO1151" s="2"/>
      <c r="EP1151" s="2"/>
      <c r="EQ1151" s="2"/>
      <c r="ER1151" s="2"/>
      <c r="ES1151" s="2"/>
      <c r="ET1151" s="2"/>
      <c r="EU1151" s="2"/>
      <c r="EV1151" s="2"/>
      <c r="EW1151" s="2"/>
      <c r="EX1151" s="2"/>
      <c r="EY1151" s="2"/>
      <c r="EZ1151" s="2"/>
      <c r="FA1151" s="2"/>
      <c r="FB1151" s="2"/>
      <c r="FC1151" s="2"/>
    </row>
    <row r="1152" spans="5:159">
      <c r="E1152" s="2"/>
      <c r="F1152" s="2"/>
      <c r="G1152" s="2"/>
      <c r="H1152" s="2"/>
      <c r="I1152" s="2"/>
      <c r="J1152" s="2"/>
      <c r="K1152" s="2"/>
      <c r="L1152" s="2"/>
      <c r="M1152" s="2"/>
      <c r="N1152" s="2"/>
      <c r="O1152" s="2"/>
      <c r="P1152" s="2"/>
      <c r="Q1152" s="2"/>
      <c r="R1152" s="2"/>
      <c r="S1152" s="2"/>
      <c r="T1152" s="2"/>
      <c r="U1152" s="2"/>
      <c r="V1152" s="2"/>
      <c r="W1152" s="2"/>
      <c r="X1152" s="2"/>
      <c r="Y1152" s="2"/>
      <c r="Z1152" s="2"/>
      <c r="AA1152" s="2"/>
      <c r="AB1152" s="2"/>
      <c r="AC1152" s="2"/>
      <c r="AD1152" s="2"/>
      <c r="AE1152" s="2"/>
      <c r="AF1152" s="2"/>
      <c r="AG1152" s="2"/>
      <c r="AH1152" s="2"/>
      <c r="AI1152" s="2"/>
      <c r="AJ1152" s="2"/>
      <c r="AK1152" s="2"/>
      <c r="AL1152" s="2"/>
      <c r="AM1152" s="2"/>
      <c r="AN1152" s="2"/>
      <c r="AO1152" s="2"/>
      <c r="AP1152" s="2"/>
      <c r="AQ1152" s="2"/>
      <c r="AR1152" s="2"/>
      <c r="AS1152" s="2"/>
      <c r="AT1152" s="2"/>
      <c r="AU1152" s="2"/>
      <c r="AV1152" s="2"/>
      <c r="AW1152" s="2"/>
      <c r="AX1152" s="2"/>
      <c r="AY1152" s="2"/>
      <c r="AZ1152" s="2"/>
      <c r="BA1152" s="2"/>
      <c r="BB1152" s="2"/>
      <c r="BC1152" s="2"/>
      <c r="BD1152" s="2"/>
      <c r="BE1152" s="2"/>
      <c r="BF1152" s="2"/>
      <c r="BG1152" s="2"/>
      <c r="BH1152" s="2"/>
      <c r="BI1152" s="2"/>
      <c r="BJ1152" s="2"/>
      <c r="BK1152" s="2"/>
      <c r="BL1152" s="2"/>
      <c r="BM1152" s="2"/>
      <c r="BN1152" s="2"/>
      <c r="BO1152" s="2"/>
      <c r="BP1152" s="2"/>
      <c r="BQ1152" s="2"/>
      <c r="BR1152" s="2"/>
      <c r="BS1152" s="2"/>
      <c r="BT1152" s="2"/>
      <c r="BU1152" s="2"/>
      <c r="BV1152" s="2"/>
      <c r="BW1152" s="2"/>
      <c r="BX1152" s="2"/>
      <c r="BY1152" s="2"/>
      <c r="BZ1152" s="2"/>
      <c r="CA1152" s="2"/>
      <c r="CB1152" s="2"/>
      <c r="CC1152" s="2"/>
      <c r="CD1152" s="2"/>
      <c r="CE1152" s="2"/>
      <c r="CF1152" s="2"/>
      <c r="CG1152" s="2"/>
      <c r="CH1152" s="2"/>
      <c r="CI1152" s="2"/>
      <c r="CJ1152" s="2"/>
      <c r="CK1152" s="2"/>
      <c r="CL1152" s="2"/>
      <c r="CM1152" s="2"/>
      <c r="CN1152" s="2"/>
      <c r="CO1152" s="2"/>
      <c r="CP1152" s="2"/>
      <c r="CQ1152" s="2"/>
      <c r="CR1152" s="2"/>
      <c r="CS1152" s="2"/>
      <c r="CT1152" s="2"/>
      <c r="CU1152" s="2"/>
      <c r="CV1152" s="2"/>
      <c r="CW1152" s="2"/>
      <c r="CX1152" s="2"/>
      <c r="CY1152" s="2"/>
      <c r="CZ1152" s="2"/>
      <c r="DA1152" s="2"/>
      <c r="DB1152" s="2"/>
      <c r="DC1152" s="2"/>
      <c r="DD1152" s="2"/>
      <c r="DE1152" s="2"/>
      <c r="DF1152" s="2"/>
      <c r="DG1152" s="2"/>
      <c r="DH1152" s="2"/>
      <c r="DI1152" s="2"/>
      <c r="DJ1152" s="2"/>
      <c r="DK1152" s="2"/>
      <c r="DL1152" s="2"/>
      <c r="DM1152" s="2"/>
      <c r="DN1152" s="2"/>
      <c r="DO1152" s="2"/>
      <c r="DP1152" s="2"/>
      <c r="DQ1152" s="2"/>
      <c r="DR1152" s="2"/>
      <c r="DS1152" s="2"/>
      <c r="DT1152" s="2"/>
      <c r="DU1152" s="2"/>
      <c r="DV1152" s="2"/>
      <c r="DW1152" s="2"/>
      <c r="DX1152" s="2"/>
      <c r="DY1152" s="2"/>
      <c r="DZ1152" s="2"/>
      <c r="EA1152" s="2"/>
      <c r="EB1152" s="2"/>
      <c r="EC1152" s="2"/>
      <c r="ED1152" s="2"/>
      <c r="EE1152" s="2"/>
      <c r="EF1152" s="2"/>
      <c r="EG1152" s="2"/>
      <c r="EH1152" s="2"/>
      <c r="EI1152" s="2"/>
      <c r="EJ1152" s="2"/>
      <c r="EK1152" s="2"/>
      <c r="EL1152" s="2"/>
      <c r="EM1152" s="2"/>
      <c r="EN1152" s="2"/>
      <c r="EO1152" s="2"/>
      <c r="EP1152" s="2"/>
      <c r="EQ1152" s="2"/>
      <c r="ER1152" s="2"/>
      <c r="ES1152" s="2"/>
      <c r="ET1152" s="2"/>
      <c r="EU1152" s="2"/>
      <c r="EV1152" s="2"/>
      <c r="EW1152" s="2"/>
      <c r="EX1152" s="2"/>
      <c r="EY1152" s="2"/>
      <c r="EZ1152" s="2"/>
      <c r="FA1152" s="2"/>
      <c r="FB1152" s="2"/>
      <c r="FC1152" s="2"/>
    </row>
    <row r="1153" spans="5:159">
      <c r="E1153" s="2"/>
      <c r="F1153" s="2"/>
      <c r="G1153" s="2"/>
      <c r="H1153" s="2"/>
      <c r="I1153" s="2"/>
      <c r="J1153" s="2"/>
      <c r="K1153" s="2"/>
      <c r="L1153" s="2"/>
      <c r="M1153" s="2"/>
      <c r="N1153" s="2"/>
      <c r="O1153" s="2"/>
      <c r="P1153" s="2"/>
      <c r="Q1153" s="2"/>
      <c r="R1153" s="2"/>
      <c r="S1153" s="2"/>
      <c r="T1153" s="2"/>
      <c r="U1153" s="2"/>
      <c r="V1153" s="2"/>
      <c r="W1153" s="2"/>
      <c r="X1153" s="2"/>
      <c r="Y1153" s="2"/>
      <c r="Z1153" s="2"/>
      <c r="AA1153" s="2"/>
      <c r="AB1153" s="2"/>
      <c r="AC1153" s="2"/>
      <c r="AD1153" s="2"/>
      <c r="AE1153" s="2"/>
      <c r="AF1153" s="2"/>
      <c r="AG1153" s="2"/>
      <c r="AH1153" s="2"/>
      <c r="AI1153" s="2"/>
      <c r="AJ1153" s="2"/>
      <c r="AK1153" s="2"/>
      <c r="AL1153" s="2"/>
      <c r="AM1153" s="2"/>
      <c r="AN1153" s="2"/>
      <c r="AO1153" s="2"/>
      <c r="AP1153" s="2"/>
      <c r="AQ1153" s="2"/>
      <c r="AR1153" s="2"/>
      <c r="AS1153" s="2"/>
      <c r="AT1153" s="2"/>
      <c r="AU1153" s="2"/>
      <c r="AV1153" s="2"/>
      <c r="AW1153" s="2"/>
      <c r="AX1153" s="2"/>
      <c r="AY1153" s="2"/>
      <c r="AZ1153" s="2"/>
      <c r="BA1153" s="2"/>
      <c r="BB1153" s="2"/>
      <c r="BC1153" s="2"/>
      <c r="BD1153" s="2"/>
      <c r="BE1153" s="2"/>
      <c r="BF1153" s="2"/>
      <c r="BG1153" s="2"/>
      <c r="BH1153" s="2"/>
      <c r="BI1153" s="2"/>
      <c r="BJ1153" s="2"/>
      <c r="BK1153" s="2"/>
      <c r="BL1153" s="2"/>
      <c r="BM1153" s="2"/>
      <c r="BN1153" s="2"/>
      <c r="BO1153" s="2"/>
      <c r="BP1153" s="2"/>
      <c r="BQ1153" s="2"/>
      <c r="BR1153" s="2"/>
      <c r="BS1153" s="2"/>
      <c r="BT1153" s="2"/>
      <c r="BU1153" s="2"/>
      <c r="BV1153" s="2"/>
      <c r="BW1153" s="2"/>
      <c r="BX1153" s="2"/>
      <c r="BY1153" s="2"/>
      <c r="BZ1153" s="2"/>
      <c r="CA1153" s="2"/>
      <c r="CB1153" s="2"/>
      <c r="CC1153" s="2"/>
      <c r="CD1153" s="2"/>
      <c r="CE1153" s="2"/>
      <c r="CF1153" s="2"/>
      <c r="CG1153" s="2"/>
      <c r="CH1153" s="2"/>
      <c r="CI1153" s="2"/>
      <c r="CJ1153" s="2"/>
      <c r="CK1153" s="2"/>
      <c r="CL1153" s="2"/>
      <c r="CM1153" s="2"/>
      <c r="CN1153" s="2"/>
      <c r="CO1153" s="2"/>
      <c r="CP1153" s="2"/>
      <c r="CQ1153" s="2"/>
      <c r="CR1153" s="2"/>
      <c r="CS1153" s="2"/>
      <c r="CT1153" s="2"/>
      <c r="CU1153" s="2"/>
      <c r="CV1153" s="2"/>
      <c r="CW1153" s="2"/>
      <c r="CX1153" s="2"/>
      <c r="CY1153" s="2"/>
      <c r="CZ1153" s="2"/>
      <c r="DA1153" s="2"/>
      <c r="DB1153" s="2"/>
      <c r="DC1153" s="2"/>
      <c r="DD1153" s="2"/>
      <c r="DE1153" s="2"/>
      <c r="DF1153" s="2"/>
      <c r="DG1153" s="2"/>
      <c r="DH1153" s="2"/>
      <c r="DI1153" s="2"/>
      <c r="DJ1153" s="2"/>
      <c r="DK1153" s="2"/>
      <c r="DL1153" s="2"/>
      <c r="DM1153" s="2"/>
      <c r="DN1153" s="2"/>
      <c r="DO1153" s="2"/>
      <c r="DP1153" s="2"/>
      <c r="DQ1153" s="2"/>
      <c r="DR1153" s="2"/>
      <c r="DS1153" s="2"/>
      <c r="DT1153" s="2"/>
      <c r="DU1153" s="2"/>
      <c r="DV1153" s="2"/>
      <c r="DW1153" s="2"/>
      <c r="DX1153" s="2"/>
      <c r="DY1153" s="2"/>
      <c r="DZ1153" s="2"/>
      <c r="EA1153" s="2"/>
      <c r="EB1153" s="2"/>
      <c r="EC1153" s="2"/>
      <c r="ED1153" s="2"/>
      <c r="EE1153" s="2"/>
      <c r="EF1153" s="2"/>
      <c r="EG1153" s="2"/>
      <c r="EH1153" s="2"/>
      <c r="EI1153" s="2"/>
      <c r="EJ1153" s="2"/>
      <c r="EK1153" s="2"/>
      <c r="EL1153" s="2"/>
      <c r="EM1153" s="2"/>
      <c r="EN1153" s="2"/>
      <c r="EO1153" s="2"/>
      <c r="EP1153" s="2"/>
      <c r="EQ1153" s="2"/>
      <c r="ER1153" s="2"/>
      <c r="ES1153" s="2"/>
      <c r="ET1153" s="2"/>
      <c r="EU1153" s="2"/>
      <c r="EV1153" s="2"/>
      <c r="EW1153" s="2"/>
      <c r="EX1153" s="2"/>
      <c r="EY1153" s="2"/>
      <c r="EZ1153" s="2"/>
      <c r="FA1153" s="2"/>
      <c r="FB1153" s="2"/>
      <c r="FC1153" s="2"/>
    </row>
    <row r="1154" spans="5:159">
      <c r="E1154" s="2"/>
      <c r="F1154" s="2"/>
      <c r="G1154" s="2"/>
      <c r="H1154" s="2"/>
      <c r="I1154" s="2"/>
      <c r="J1154" s="2"/>
      <c r="K1154" s="2"/>
      <c r="L1154" s="2"/>
      <c r="M1154" s="2"/>
      <c r="N1154" s="2"/>
      <c r="O1154" s="2"/>
      <c r="P1154" s="2"/>
      <c r="Q1154" s="2"/>
      <c r="R1154" s="2"/>
      <c r="S1154" s="2"/>
      <c r="T1154" s="2"/>
      <c r="U1154" s="2"/>
      <c r="V1154" s="2"/>
      <c r="W1154" s="2"/>
      <c r="X1154" s="2"/>
      <c r="Y1154" s="2"/>
      <c r="Z1154" s="2"/>
      <c r="AA1154" s="2"/>
      <c r="AB1154" s="2"/>
      <c r="AC1154" s="2"/>
      <c r="AD1154" s="2"/>
      <c r="AE1154" s="2"/>
      <c r="AF1154" s="2"/>
      <c r="AG1154" s="2"/>
      <c r="AH1154" s="2"/>
      <c r="AI1154" s="2"/>
      <c r="AJ1154" s="2"/>
      <c r="AK1154" s="2"/>
      <c r="AL1154" s="2"/>
      <c r="AM1154" s="2"/>
      <c r="AN1154" s="2"/>
      <c r="AO1154" s="2"/>
      <c r="AP1154" s="2"/>
      <c r="AQ1154" s="2"/>
      <c r="AR1154" s="2"/>
      <c r="AS1154" s="2"/>
      <c r="AT1154" s="2"/>
      <c r="AU1154" s="2"/>
      <c r="AV1154" s="2"/>
      <c r="AW1154" s="2"/>
      <c r="AX1154" s="2"/>
      <c r="AY1154" s="2"/>
      <c r="AZ1154" s="2"/>
      <c r="BA1154" s="2"/>
      <c r="BB1154" s="2"/>
      <c r="BC1154" s="2"/>
      <c r="BD1154" s="2"/>
      <c r="BE1154" s="2"/>
      <c r="BF1154" s="2"/>
      <c r="BG1154" s="2"/>
      <c r="BH1154" s="2"/>
      <c r="BI1154" s="2"/>
      <c r="BJ1154" s="2"/>
      <c r="BK1154" s="2"/>
      <c r="BL1154" s="2"/>
      <c r="BM1154" s="2"/>
      <c r="BN1154" s="2"/>
      <c r="BO1154" s="2"/>
      <c r="BP1154" s="2"/>
      <c r="BQ1154" s="2"/>
      <c r="BR1154" s="2"/>
      <c r="BS1154" s="2"/>
      <c r="BT1154" s="2"/>
      <c r="BU1154" s="2"/>
      <c r="BV1154" s="2"/>
      <c r="BW1154" s="2"/>
      <c r="BX1154" s="2"/>
      <c r="BY1154" s="2"/>
      <c r="BZ1154" s="2"/>
      <c r="CA1154" s="2"/>
      <c r="CB1154" s="2"/>
      <c r="CC1154" s="2"/>
      <c r="CD1154" s="2"/>
      <c r="CE1154" s="2"/>
      <c r="CF1154" s="2"/>
      <c r="CG1154" s="2"/>
      <c r="CH1154" s="2"/>
      <c r="CI1154" s="2"/>
      <c r="CJ1154" s="2"/>
      <c r="CK1154" s="2"/>
      <c r="CL1154" s="2"/>
      <c r="CM1154" s="2"/>
      <c r="CN1154" s="2"/>
      <c r="CO1154" s="2"/>
      <c r="CP1154" s="2"/>
      <c r="CQ1154" s="2"/>
      <c r="CR1154" s="2"/>
      <c r="CS1154" s="2"/>
      <c r="CT1154" s="2"/>
      <c r="CU1154" s="2"/>
      <c r="CV1154" s="2"/>
      <c r="CW1154" s="2"/>
      <c r="CX1154" s="2"/>
      <c r="CY1154" s="2"/>
      <c r="CZ1154" s="2"/>
      <c r="DA1154" s="2"/>
      <c r="DB1154" s="2"/>
      <c r="DC1154" s="2"/>
      <c r="DD1154" s="2"/>
      <c r="DE1154" s="2"/>
      <c r="DF1154" s="2"/>
      <c r="DG1154" s="2"/>
      <c r="DH1154" s="2"/>
      <c r="DI1154" s="2"/>
      <c r="DJ1154" s="2"/>
      <c r="DK1154" s="2"/>
      <c r="DL1154" s="2"/>
      <c r="DM1154" s="2"/>
      <c r="DN1154" s="2"/>
      <c r="DO1154" s="2"/>
      <c r="DP1154" s="2"/>
      <c r="DQ1154" s="2"/>
      <c r="DR1154" s="2"/>
      <c r="DS1154" s="2"/>
      <c r="DT1154" s="2"/>
      <c r="DU1154" s="2"/>
      <c r="DV1154" s="2"/>
      <c r="DW1154" s="2"/>
      <c r="DX1154" s="2"/>
      <c r="DY1154" s="2"/>
      <c r="DZ1154" s="2"/>
      <c r="EA1154" s="2"/>
      <c r="EB1154" s="2"/>
      <c r="EC1154" s="2"/>
      <c r="ED1154" s="2"/>
      <c r="EE1154" s="2"/>
      <c r="EF1154" s="2"/>
      <c r="EG1154" s="2"/>
      <c r="EH1154" s="2"/>
      <c r="EI1154" s="2"/>
      <c r="EJ1154" s="2"/>
      <c r="EK1154" s="2"/>
      <c r="EL1154" s="2"/>
      <c r="EM1154" s="2"/>
      <c r="EN1154" s="2"/>
      <c r="EO1154" s="2"/>
      <c r="EP1154" s="2"/>
      <c r="EQ1154" s="2"/>
      <c r="ER1154" s="2"/>
      <c r="ES1154" s="2"/>
      <c r="ET1154" s="2"/>
      <c r="EU1154" s="2"/>
      <c r="EV1154" s="2"/>
      <c r="EW1154" s="2"/>
      <c r="EX1154" s="2"/>
      <c r="EY1154" s="2"/>
      <c r="EZ1154" s="2"/>
      <c r="FA1154" s="2"/>
      <c r="FB1154" s="2"/>
      <c r="FC1154" s="2"/>
    </row>
    <row r="1155" spans="5:159">
      <c r="E1155" s="2"/>
      <c r="F1155" s="2"/>
      <c r="G1155" s="2"/>
      <c r="H1155" s="2"/>
      <c r="I1155" s="2"/>
      <c r="J1155" s="2"/>
      <c r="K1155" s="2"/>
      <c r="L1155" s="2"/>
      <c r="M1155" s="2"/>
      <c r="N1155" s="2"/>
      <c r="O1155" s="2"/>
      <c r="P1155" s="2"/>
      <c r="Q1155" s="2"/>
      <c r="R1155" s="2"/>
      <c r="S1155" s="2"/>
      <c r="T1155" s="2"/>
      <c r="U1155" s="2"/>
      <c r="V1155" s="2"/>
      <c r="W1155" s="2"/>
      <c r="X1155" s="2"/>
      <c r="Y1155" s="2"/>
      <c r="Z1155" s="2"/>
      <c r="AA1155" s="2"/>
      <c r="AB1155" s="2"/>
      <c r="AC1155" s="2"/>
      <c r="AD1155" s="2"/>
      <c r="AE1155" s="2"/>
      <c r="AF1155" s="2"/>
      <c r="AG1155" s="2"/>
      <c r="AH1155" s="2"/>
      <c r="AI1155" s="2"/>
      <c r="AJ1155" s="2"/>
      <c r="AK1155" s="2"/>
      <c r="AL1155" s="2"/>
      <c r="AM1155" s="2"/>
      <c r="AN1155" s="2"/>
      <c r="AO1155" s="2"/>
      <c r="AP1155" s="2"/>
      <c r="AQ1155" s="2"/>
      <c r="AR1155" s="2"/>
      <c r="AS1155" s="2"/>
      <c r="AT1155" s="2"/>
      <c r="AU1155" s="2"/>
      <c r="AV1155" s="2"/>
      <c r="AW1155" s="2"/>
      <c r="AX1155" s="2"/>
      <c r="AY1155" s="2"/>
      <c r="AZ1155" s="2"/>
      <c r="BA1155" s="2"/>
      <c r="BB1155" s="2"/>
      <c r="BC1155" s="2"/>
      <c r="BD1155" s="2"/>
      <c r="BE1155" s="2"/>
      <c r="BF1155" s="2"/>
      <c r="BG1155" s="2"/>
      <c r="BH1155" s="2"/>
      <c r="BI1155" s="2"/>
      <c r="BJ1155" s="2"/>
      <c r="BK1155" s="2"/>
      <c r="BL1155" s="2"/>
      <c r="BM1155" s="2"/>
      <c r="BN1155" s="2"/>
      <c r="BO1155" s="2"/>
      <c r="BP1155" s="2"/>
      <c r="BQ1155" s="2"/>
      <c r="BR1155" s="2"/>
      <c r="BS1155" s="2"/>
      <c r="BT1155" s="2"/>
      <c r="BU1155" s="2"/>
      <c r="BV1155" s="2"/>
      <c r="BW1155" s="2"/>
      <c r="BX1155" s="2"/>
      <c r="BY1155" s="2"/>
      <c r="BZ1155" s="2"/>
      <c r="CA1155" s="2"/>
      <c r="CB1155" s="2"/>
      <c r="CC1155" s="2"/>
      <c r="CD1155" s="2"/>
      <c r="CE1155" s="2"/>
      <c r="CF1155" s="2"/>
      <c r="CG1155" s="2"/>
      <c r="CH1155" s="2"/>
      <c r="CI1155" s="2"/>
      <c r="CJ1155" s="2"/>
      <c r="CK1155" s="2"/>
      <c r="CL1155" s="2"/>
      <c r="CM1155" s="2"/>
      <c r="CN1155" s="2"/>
      <c r="CO1155" s="2"/>
      <c r="CP1155" s="2"/>
      <c r="CQ1155" s="2"/>
      <c r="CR1155" s="2"/>
      <c r="CS1155" s="2"/>
      <c r="CT1155" s="2"/>
      <c r="CU1155" s="2"/>
      <c r="CV1155" s="2"/>
      <c r="CW1155" s="2"/>
      <c r="CX1155" s="2"/>
      <c r="CY1155" s="2"/>
      <c r="CZ1155" s="2"/>
      <c r="DA1155" s="2"/>
      <c r="DB1155" s="2"/>
      <c r="DC1155" s="2"/>
      <c r="DD1155" s="2"/>
      <c r="DE1155" s="2"/>
      <c r="DF1155" s="2"/>
      <c r="DG1155" s="2"/>
      <c r="DH1155" s="2"/>
      <c r="DI1155" s="2"/>
      <c r="DJ1155" s="2"/>
      <c r="DK1155" s="2"/>
      <c r="DL1155" s="2"/>
      <c r="DM1155" s="2"/>
      <c r="DN1155" s="2"/>
      <c r="DO1155" s="2"/>
      <c r="DP1155" s="2"/>
      <c r="DQ1155" s="2"/>
      <c r="DR1155" s="2"/>
      <c r="DS1155" s="2"/>
      <c r="DT1155" s="2"/>
      <c r="DU1155" s="2"/>
      <c r="DV1155" s="2"/>
      <c r="DW1155" s="2"/>
      <c r="DX1155" s="2"/>
      <c r="DY1155" s="2"/>
      <c r="DZ1155" s="2"/>
      <c r="EA1155" s="2"/>
      <c r="EB1155" s="2"/>
      <c r="EC1155" s="2"/>
      <c r="ED1155" s="2"/>
      <c r="EE1155" s="2"/>
      <c r="EF1155" s="2"/>
      <c r="EG1155" s="2"/>
      <c r="EH1155" s="2"/>
      <c r="EI1155" s="2"/>
      <c r="EJ1155" s="2"/>
      <c r="EK1155" s="2"/>
      <c r="EL1155" s="2"/>
      <c r="EM1155" s="2"/>
      <c r="EN1155" s="2"/>
      <c r="EO1155" s="2"/>
      <c r="EP1155" s="2"/>
      <c r="EQ1155" s="2"/>
      <c r="ER1155" s="2"/>
      <c r="ES1155" s="2"/>
      <c r="ET1155" s="2"/>
      <c r="EU1155" s="2"/>
      <c r="EV1155" s="2"/>
      <c r="EW1155" s="2"/>
      <c r="EX1155" s="2"/>
      <c r="EY1155" s="2"/>
      <c r="EZ1155" s="2"/>
      <c r="FA1155" s="2"/>
      <c r="FB1155" s="2"/>
      <c r="FC1155" s="2"/>
    </row>
    <row r="1156" spans="5:159">
      <c r="E1156" s="2"/>
      <c r="F1156" s="2"/>
      <c r="G1156" s="2"/>
      <c r="H1156" s="2"/>
      <c r="I1156" s="2"/>
      <c r="J1156" s="2"/>
      <c r="K1156" s="2"/>
      <c r="L1156" s="2"/>
      <c r="M1156" s="2"/>
      <c r="N1156" s="2"/>
      <c r="O1156" s="2"/>
      <c r="P1156" s="2"/>
      <c r="Q1156" s="2"/>
      <c r="R1156" s="2"/>
      <c r="S1156" s="2"/>
      <c r="T1156" s="2"/>
      <c r="U1156" s="2"/>
      <c r="V1156" s="2"/>
      <c r="W1156" s="2"/>
      <c r="X1156" s="2"/>
      <c r="Y1156" s="2"/>
      <c r="Z1156" s="2"/>
      <c r="AA1156" s="2"/>
      <c r="AB1156" s="2"/>
      <c r="AC1156" s="2"/>
      <c r="AD1156" s="2"/>
      <c r="AE1156" s="2"/>
      <c r="AF1156" s="2"/>
      <c r="AG1156" s="2"/>
      <c r="AH1156" s="2"/>
      <c r="AI1156" s="2"/>
      <c r="AJ1156" s="2"/>
      <c r="AK1156" s="2"/>
      <c r="AL1156" s="2"/>
      <c r="AM1156" s="2"/>
      <c r="AN1156" s="2"/>
      <c r="AO1156" s="2"/>
      <c r="AP1156" s="2"/>
      <c r="AQ1156" s="2"/>
      <c r="AR1156" s="2"/>
      <c r="AS1156" s="2"/>
      <c r="AT1156" s="2"/>
      <c r="AU1156" s="2"/>
      <c r="AV1156" s="2"/>
      <c r="AW1156" s="2"/>
      <c r="AX1156" s="2"/>
      <c r="AY1156" s="2"/>
      <c r="AZ1156" s="2"/>
      <c r="BA1156" s="2"/>
      <c r="BB1156" s="2"/>
      <c r="BC1156" s="2"/>
      <c r="BD1156" s="2"/>
      <c r="BE1156" s="2"/>
      <c r="BF1156" s="2"/>
      <c r="BG1156" s="2"/>
      <c r="BH1156" s="2"/>
      <c r="BI1156" s="2"/>
      <c r="BJ1156" s="2"/>
      <c r="BK1156" s="2"/>
      <c r="BL1156" s="2"/>
      <c r="BM1156" s="2"/>
      <c r="BN1156" s="2"/>
      <c r="BO1156" s="2"/>
      <c r="BP1156" s="2"/>
      <c r="BQ1156" s="2"/>
      <c r="BR1156" s="2"/>
      <c r="BS1156" s="2"/>
      <c r="BT1156" s="2"/>
      <c r="BU1156" s="2"/>
      <c r="BV1156" s="2"/>
      <c r="BW1156" s="2"/>
      <c r="BX1156" s="2"/>
      <c r="BY1156" s="2"/>
      <c r="BZ1156" s="2"/>
      <c r="CA1156" s="2"/>
      <c r="CB1156" s="2"/>
      <c r="CC1156" s="2"/>
      <c r="CD1156" s="2"/>
      <c r="CE1156" s="2"/>
      <c r="CF1156" s="2"/>
      <c r="CG1156" s="2"/>
      <c r="CH1156" s="2"/>
      <c r="CI1156" s="2"/>
      <c r="CJ1156" s="2"/>
      <c r="CK1156" s="2"/>
      <c r="CL1156" s="2"/>
      <c r="CM1156" s="2"/>
      <c r="CN1156" s="2"/>
      <c r="CO1156" s="2"/>
      <c r="CP1156" s="2"/>
      <c r="CQ1156" s="2"/>
      <c r="CR1156" s="2"/>
      <c r="CS1156" s="2"/>
      <c r="CT1156" s="2"/>
      <c r="CU1156" s="2"/>
      <c r="CV1156" s="2"/>
      <c r="CW1156" s="2"/>
      <c r="CX1156" s="2"/>
      <c r="CY1156" s="2"/>
      <c r="CZ1156" s="2"/>
      <c r="DA1156" s="2"/>
      <c r="DB1156" s="2"/>
      <c r="DC1156" s="2"/>
      <c r="DD1156" s="2"/>
      <c r="DE1156" s="2"/>
      <c r="DF1156" s="2"/>
      <c r="DG1156" s="2"/>
      <c r="DH1156" s="2"/>
      <c r="DI1156" s="2"/>
      <c r="DJ1156" s="2"/>
      <c r="DK1156" s="2"/>
      <c r="DL1156" s="2"/>
      <c r="DM1156" s="2"/>
      <c r="DN1156" s="2"/>
      <c r="DO1156" s="2"/>
      <c r="DP1156" s="2"/>
      <c r="DQ1156" s="2"/>
      <c r="DR1156" s="2"/>
      <c r="DS1156" s="2"/>
      <c r="DT1156" s="2"/>
      <c r="DU1156" s="2"/>
      <c r="DV1156" s="2"/>
      <c r="DW1156" s="2"/>
      <c r="DX1156" s="2"/>
      <c r="DY1156" s="2"/>
      <c r="DZ1156" s="2"/>
      <c r="EA1156" s="2"/>
      <c r="EB1156" s="2"/>
      <c r="EC1156" s="2"/>
      <c r="ED1156" s="2"/>
      <c r="EE1156" s="2"/>
      <c r="EF1156" s="2"/>
      <c r="EG1156" s="2"/>
      <c r="EH1156" s="2"/>
      <c r="EI1156" s="2"/>
      <c r="EJ1156" s="2"/>
      <c r="EK1156" s="2"/>
      <c r="EL1156" s="2"/>
      <c r="EM1156" s="2"/>
      <c r="EN1156" s="2"/>
      <c r="EO1156" s="2"/>
      <c r="EP1156" s="2"/>
      <c r="EQ1156" s="2"/>
      <c r="ER1156" s="2"/>
      <c r="ES1156" s="2"/>
      <c r="ET1156" s="2"/>
      <c r="EU1156" s="2"/>
      <c r="EV1156" s="2"/>
      <c r="EW1156" s="2"/>
      <c r="EX1156" s="2"/>
      <c r="EY1156" s="2"/>
      <c r="EZ1156" s="2"/>
      <c r="FA1156" s="2"/>
      <c r="FB1156" s="2"/>
      <c r="FC1156" s="2"/>
    </row>
    <row r="1157" spans="5:159">
      <c r="E1157" s="2"/>
      <c r="F1157" s="2"/>
      <c r="G1157" s="2"/>
      <c r="H1157" s="2"/>
      <c r="I1157" s="2"/>
      <c r="J1157" s="2"/>
      <c r="K1157" s="2"/>
      <c r="L1157" s="2"/>
      <c r="M1157" s="2"/>
      <c r="N1157" s="2"/>
      <c r="O1157" s="2"/>
      <c r="P1157" s="2"/>
      <c r="Q1157" s="2"/>
      <c r="R1157" s="2"/>
      <c r="S1157" s="2"/>
      <c r="T1157" s="2"/>
      <c r="U1157" s="2"/>
      <c r="V1157" s="2"/>
      <c r="W1157" s="2"/>
      <c r="X1157" s="2"/>
      <c r="Y1157" s="2"/>
      <c r="Z1157" s="2"/>
      <c r="AA1157" s="2"/>
      <c r="AB1157" s="2"/>
      <c r="AC1157" s="2"/>
      <c r="AD1157" s="2"/>
      <c r="AE1157" s="2"/>
      <c r="AF1157" s="2"/>
      <c r="AG1157" s="2"/>
      <c r="AH1157" s="2"/>
      <c r="AI1157" s="2"/>
      <c r="AJ1157" s="2"/>
      <c r="AK1157" s="2"/>
      <c r="AL1157" s="2"/>
      <c r="AM1157" s="2"/>
      <c r="AN1157" s="2"/>
      <c r="AO1157" s="2"/>
      <c r="AP1157" s="2"/>
      <c r="AQ1157" s="2"/>
      <c r="AR1157" s="2"/>
      <c r="AS1157" s="2"/>
      <c r="AT1157" s="2"/>
      <c r="AU1157" s="2"/>
      <c r="AV1157" s="2"/>
      <c r="AW1157" s="2"/>
      <c r="AX1157" s="2"/>
      <c r="AY1157" s="2"/>
      <c r="AZ1157" s="2"/>
      <c r="BA1157" s="2"/>
      <c r="BB1157" s="2"/>
      <c r="BC1157" s="2"/>
      <c r="BD1157" s="2"/>
      <c r="BE1157" s="2"/>
      <c r="BF1157" s="2"/>
      <c r="BG1157" s="2"/>
      <c r="BH1157" s="2"/>
      <c r="BI1157" s="2"/>
      <c r="BJ1157" s="2"/>
      <c r="BK1157" s="2"/>
      <c r="BL1157" s="2"/>
      <c r="BM1157" s="2"/>
      <c r="BN1157" s="2"/>
      <c r="BO1157" s="2"/>
      <c r="BP1157" s="2"/>
      <c r="BQ1157" s="2"/>
      <c r="BR1157" s="2"/>
      <c r="BS1157" s="2"/>
      <c r="BT1157" s="2"/>
      <c r="BU1157" s="2"/>
      <c r="BV1157" s="2"/>
      <c r="BW1157" s="2"/>
      <c r="BX1157" s="2"/>
      <c r="BY1157" s="2"/>
      <c r="BZ1157" s="2"/>
      <c r="CA1157" s="2"/>
      <c r="CB1157" s="2"/>
      <c r="CC1157" s="2"/>
      <c r="CD1157" s="2"/>
      <c r="CE1157" s="2"/>
      <c r="CF1157" s="2"/>
      <c r="CG1157" s="2"/>
      <c r="CH1157" s="2"/>
      <c r="CI1157" s="2"/>
      <c r="CJ1157" s="2"/>
      <c r="CK1157" s="2"/>
      <c r="CL1157" s="2"/>
      <c r="CM1157" s="2"/>
      <c r="CN1157" s="2"/>
      <c r="CO1157" s="2"/>
      <c r="CP1157" s="2"/>
      <c r="CQ1157" s="2"/>
      <c r="CR1157" s="2"/>
      <c r="CS1157" s="2"/>
      <c r="CT1157" s="2"/>
      <c r="CU1157" s="2"/>
      <c r="CV1157" s="2"/>
      <c r="CW1157" s="2"/>
      <c r="CX1157" s="2"/>
      <c r="CY1157" s="2"/>
      <c r="CZ1157" s="2"/>
      <c r="DA1157" s="2"/>
      <c r="DB1157" s="2"/>
      <c r="DC1157" s="2"/>
      <c r="DD1157" s="2"/>
      <c r="DE1157" s="2"/>
      <c r="DF1157" s="2"/>
      <c r="DG1157" s="2"/>
      <c r="DH1157" s="2"/>
      <c r="DI1157" s="2"/>
      <c r="DJ1157" s="2"/>
      <c r="DK1157" s="2"/>
      <c r="DL1157" s="2"/>
      <c r="DM1157" s="2"/>
      <c r="DN1157" s="2"/>
      <c r="DO1157" s="2"/>
      <c r="DP1157" s="2"/>
      <c r="DQ1157" s="2"/>
      <c r="DR1157" s="2"/>
      <c r="DS1157" s="2"/>
      <c r="DT1157" s="2"/>
      <c r="DU1157" s="2"/>
      <c r="DV1157" s="2"/>
      <c r="DW1157" s="2"/>
      <c r="DX1157" s="2"/>
      <c r="DY1157" s="2"/>
      <c r="DZ1157" s="2"/>
      <c r="EA1157" s="2"/>
      <c r="EB1157" s="2"/>
      <c r="EC1157" s="2"/>
      <c r="ED1157" s="2"/>
      <c r="EE1157" s="2"/>
      <c r="EF1157" s="2"/>
      <c r="EG1157" s="2"/>
      <c r="EH1157" s="2"/>
      <c r="EI1157" s="2"/>
      <c r="EJ1157" s="2"/>
      <c r="EK1157" s="2"/>
      <c r="EL1157" s="2"/>
      <c r="EM1157" s="2"/>
      <c r="EN1157" s="2"/>
      <c r="EO1157" s="2"/>
      <c r="EP1157" s="2"/>
      <c r="EQ1157" s="2"/>
      <c r="ER1157" s="2"/>
      <c r="ES1157" s="2"/>
      <c r="ET1157" s="2"/>
      <c r="EU1157" s="2"/>
      <c r="EV1157" s="2"/>
      <c r="EW1157" s="2"/>
      <c r="EX1157" s="2"/>
      <c r="EY1157" s="2"/>
      <c r="EZ1157" s="2"/>
      <c r="FA1157" s="2"/>
      <c r="FB1157" s="2"/>
      <c r="FC1157" s="2"/>
    </row>
    <row r="1158" spans="5:159">
      <c r="E1158" s="2"/>
      <c r="F1158" s="2"/>
      <c r="G1158" s="2"/>
      <c r="H1158" s="2"/>
      <c r="I1158" s="2"/>
      <c r="J1158" s="2"/>
      <c r="K1158" s="2"/>
      <c r="L1158" s="2"/>
      <c r="M1158" s="2"/>
      <c r="N1158" s="2"/>
      <c r="O1158" s="2"/>
      <c r="P1158" s="2"/>
      <c r="Q1158" s="2"/>
      <c r="R1158" s="2"/>
      <c r="S1158" s="2"/>
      <c r="T1158" s="2"/>
      <c r="U1158" s="2"/>
      <c r="V1158" s="2"/>
      <c r="W1158" s="2"/>
      <c r="X1158" s="2"/>
      <c r="Y1158" s="2"/>
      <c r="Z1158" s="2"/>
      <c r="AA1158" s="2"/>
      <c r="AB1158" s="2"/>
      <c r="AC1158" s="2"/>
      <c r="AD1158" s="2"/>
      <c r="AE1158" s="2"/>
      <c r="AF1158" s="2"/>
      <c r="AG1158" s="2"/>
      <c r="AH1158" s="2"/>
      <c r="AI1158" s="2"/>
      <c r="AJ1158" s="2"/>
      <c r="AK1158" s="2"/>
      <c r="AL1158" s="2"/>
      <c r="AM1158" s="2"/>
      <c r="AN1158" s="2"/>
      <c r="AO1158" s="2"/>
      <c r="AP1158" s="2"/>
      <c r="AQ1158" s="2"/>
      <c r="AR1158" s="2"/>
      <c r="AS1158" s="2"/>
      <c r="AT1158" s="2"/>
      <c r="AU1158" s="2"/>
      <c r="AV1158" s="2"/>
      <c r="AW1158" s="2"/>
      <c r="AX1158" s="2"/>
      <c r="AY1158" s="2"/>
      <c r="AZ1158" s="2"/>
      <c r="BA1158" s="2"/>
      <c r="BB1158" s="2"/>
      <c r="BC1158" s="2"/>
      <c r="BD1158" s="2"/>
      <c r="BE1158" s="2"/>
      <c r="BF1158" s="2"/>
      <c r="BG1158" s="2"/>
      <c r="BH1158" s="2"/>
      <c r="BI1158" s="2"/>
      <c r="BJ1158" s="2"/>
      <c r="BK1158" s="2"/>
      <c r="BL1158" s="2"/>
      <c r="BM1158" s="2"/>
      <c r="BN1158" s="2"/>
      <c r="BO1158" s="2"/>
      <c r="BP1158" s="2"/>
      <c r="BQ1158" s="2"/>
      <c r="BR1158" s="2"/>
      <c r="BS1158" s="2"/>
      <c r="BT1158" s="2"/>
      <c r="BU1158" s="2"/>
      <c r="BV1158" s="2"/>
      <c r="BW1158" s="2"/>
      <c r="BX1158" s="2"/>
      <c r="BY1158" s="2"/>
      <c r="BZ1158" s="2"/>
      <c r="CA1158" s="2"/>
      <c r="CB1158" s="2"/>
      <c r="CC1158" s="2"/>
      <c r="CD1158" s="2"/>
      <c r="CE1158" s="2"/>
      <c r="CF1158" s="2"/>
      <c r="CG1158" s="2"/>
      <c r="CH1158" s="2"/>
      <c r="CI1158" s="2"/>
      <c r="CJ1158" s="2"/>
      <c r="CK1158" s="2"/>
      <c r="CL1158" s="2"/>
      <c r="CM1158" s="2"/>
      <c r="CN1158" s="2"/>
      <c r="CO1158" s="2"/>
      <c r="CP1158" s="2"/>
      <c r="CQ1158" s="2"/>
      <c r="CR1158" s="2"/>
      <c r="CS1158" s="2"/>
      <c r="CT1158" s="2"/>
      <c r="CU1158" s="2"/>
      <c r="CV1158" s="2"/>
      <c r="CW1158" s="2"/>
      <c r="CX1158" s="2"/>
      <c r="CY1158" s="2"/>
      <c r="CZ1158" s="2"/>
      <c r="DA1158" s="2"/>
      <c r="DB1158" s="2"/>
      <c r="DC1158" s="2"/>
      <c r="DD1158" s="2"/>
      <c r="DE1158" s="2"/>
      <c r="DF1158" s="2"/>
      <c r="DG1158" s="2"/>
      <c r="DH1158" s="2"/>
      <c r="DI1158" s="2"/>
      <c r="DJ1158" s="2"/>
      <c r="DK1158" s="2"/>
      <c r="DL1158" s="2"/>
      <c r="DM1158" s="2"/>
      <c r="DN1158" s="2"/>
      <c r="DO1158" s="2"/>
      <c r="DP1158" s="2"/>
      <c r="DQ1158" s="2"/>
      <c r="DR1158" s="2"/>
      <c r="DS1158" s="2"/>
      <c r="DT1158" s="2"/>
      <c r="DU1158" s="2"/>
      <c r="DV1158" s="2"/>
      <c r="DW1158" s="2"/>
      <c r="DX1158" s="2"/>
      <c r="DY1158" s="2"/>
      <c r="DZ1158" s="2"/>
      <c r="EA1158" s="2"/>
      <c r="EB1158" s="2"/>
      <c r="EC1158" s="2"/>
      <c r="ED1158" s="2"/>
      <c r="EE1158" s="2"/>
      <c r="EF1158" s="2"/>
      <c r="EG1158" s="2"/>
      <c r="EH1158" s="2"/>
      <c r="EI1158" s="2"/>
      <c r="EJ1158" s="2"/>
      <c r="EK1158" s="2"/>
      <c r="EL1158" s="2"/>
      <c r="EM1158" s="2"/>
      <c r="EN1158" s="2"/>
      <c r="EO1158" s="2"/>
      <c r="EP1158" s="2"/>
      <c r="EQ1158" s="2"/>
      <c r="ER1158" s="2"/>
      <c r="ES1158" s="2"/>
      <c r="ET1158" s="2"/>
      <c r="EU1158" s="2"/>
      <c r="EV1158" s="2"/>
      <c r="EW1158" s="2"/>
      <c r="EX1158" s="2"/>
      <c r="EY1158" s="2"/>
      <c r="EZ1158" s="2"/>
      <c r="FA1158" s="2"/>
      <c r="FB1158" s="2"/>
      <c r="FC1158" s="2"/>
    </row>
    <row r="1159" spans="5:159">
      <c r="E1159" s="2"/>
      <c r="F1159" s="2"/>
      <c r="G1159" s="2"/>
      <c r="H1159" s="2"/>
      <c r="I1159" s="2"/>
      <c r="J1159" s="2"/>
      <c r="K1159" s="2"/>
      <c r="L1159" s="2"/>
      <c r="M1159" s="2"/>
      <c r="N1159" s="2"/>
      <c r="O1159" s="2"/>
      <c r="P1159" s="2"/>
      <c r="Q1159" s="2"/>
      <c r="R1159" s="2"/>
      <c r="S1159" s="2"/>
      <c r="T1159" s="2"/>
      <c r="U1159" s="2"/>
      <c r="V1159" s="2"/>
      <c r="W1159" s="2"/>
      <c r="X1159" s="2"/>
      <c r="Y1159" s="2"/>
      <c r="Z1159" s="2"/>
      <c r="AA1159" s="2"/>
      <c r="AB1159" s="2"/>
      <c r="AC1159" s="2"/>
      <c r="AD1159" s="2"/>
      <c r="AE1159" s="2"/>
      <c r="AF1159" s="2"/>
      <c r="AG1159" s="2"/>
      <c r="AH1159" s="2"/>
      <c r="AI1159" s="2"/>
      <c r="AJ1159" s="2"/>
      <c r="AK1159" s="2"/>
      <c r="AL1159" s="2"/>
      <c r="AM1159" s="2"/>
      <c r="AN1159" s="2"/>
      <c r="AO1159" s="2"/>
      <c r="AP1159" s="2"/>
      <c r="AQ1159" s="2"/>
      <c r="AR1159" s="2"/>
      <c r="AS1159" s="2"/>
      <c r="AT1159" s="2"/>
      <c r="AU1159" s="2"/>
      <c r="AV1159" s="2"/>
      <c r="AW1159" s="2"/>
      <c r="AX1159" s="2"/>
      <c r="AY1159" s="2"/>
      <c r="AZ1159" s="2"/>
      <c r="BA1159" s="2"/>
      <c r="BB1159" s="2"/>
      <c r="BC1159" s="2"/>
      <c r="BD1159" s="2"/>
      <c r="BE1159" s="2"/>
      <c r="BF1159" s="2"/>
      <c r="BG1159" s="2"/>
      <c r="BH1159" s="2"/>
      <c r="BI1159" s="2"/>
      <c r="BJ1159" s="2"/>
      <c r="BK1159" s="2"/>
      <c r="BL1159" s="2"/>
      <c r="BM1159" s="2"/>
      <c r="BN1159" s="2"/>
      <c r="BO1159" s="2"/>
      <c r="BP1159" s="2"/>
      <c r="BQ1159" s="2"/>
      <c r="BR1159" s="2"/>
      <c r="BS1159" s="2"/>
      <c r="BT1159" s="2"/>
      <c r="BU1159" s="2"/>
      <c r="BV1159" s="2"/>
      <c r="BW1159" s="2"/>
      <c r="BX1159" s="2"/>
      <c r="BY1159" s="2"/>
      <c r="BZ1159" s="2"/>
      <c r="CA1159" s="2"/>
      <c r="CB1159" s="2"/>
      <c r="CC1159" s="2"/>
      <c r="CD1159" s="2"/>
      <c r="CE1159" s="2"/>
      <c r="CF1159" s="2"/>
      <c r="CG1159" s="2"/>
      <c r="CH1159" s="2"/>
      <c r="CI1159" s="2"/>
      <c r="CJ1159" s="2"/>
      <c r="CK1159" s="2"/>
      <c r="CL1159" s="2"/>
      <c r="CM1159" s="2"/>
      <c r="CN1159" s="2"/>
      <c r="CO1159" s="2"/>
      <c r="CP1159" s="2"/>
      <c r="CQ1159" s="2"/>
      <c r="CR1159" s="2"/>
      <c r="CS1159" s="2"/>
      <c r="CT1159" s="2"/>
      <c r="CU1159" s="2"/>
      <c r="CV1159" s="2"/>
      <c r="CW1159" s="2"/>
      <c r="CX1159" s="2"/>
      <c r="CY1159" s="2"/>
      <c r="CZ1159" s="2"/>
      <c r="DA1159" s="2"/>
      <c r="DB1159" s="2"/>
      <c r="DC1159" s="2"/>
      <c r="DD1159" s="2"/>
      <c r="DE1159" s="2"/>
      <c r="DF1159" s="2"/>
      <c r="DG1159" s="2"/>
      <c r="DH1159" s="2"/>
      <c r="DI1159" s="2"/>
      <c r="DJ1159" s="2"/>
      <c r="DK1159" s="2"/>
      <c r="DL1159" s="2"/>
      <c r="DM1159" s="2"/>
      <c r="DN1159" s="2"/>
      <c r="DO1159" s="2"/>
      <c r="DP1159" s="2"/>
      <c r="DQ1159" s="2"/>
      <c r="DR1159" s="2"/>
      <c r="DS1159" s="2"/>
      <c r="DT1159" s="2"/>
      <c r="DU1159" s="2"/>
      <c r="DV1159" s="2"/>
      <c r="DW1159" s="2"/>
      <c r="DX1159" s="2"/>
      <c r="DY1159" s="2"/>
      <c r="DZ1159" s="2"/>
      <c r="EA1159" s="2"/>
      <c r="EB1159" s="2"/>
      <c r="EC1159" s="2"/>
      <c r="ED1159" s="2"/>
      <c r="EE1159" s="2"/>
      <c r="EF1159" s="2"/>
      <c r="EG1159" s="2"/>
      <c r="EH1159" s="2"/>
      <c r="EI1159" s="2"/>
      <c r="EJ1159" s="2"/>
      <c r="EK1159" s="2"/>
      <c r="EL1159" s="2"/>
      <c r="EM1159" s="2"/>
      <c r="EN1159" s="2"/>
      <c r="EO1159" s="2"/>
      <c r="EP1159" s="2"/>
      <c r="EQ1159" s="2"/>
      <c r="ER1159" s="2"/>
      <c r="ES1159" s="2"/>
      <c r="ET1159" s="2"/>
      <c r="EU1159" s="2"/>
      <c r="EV1159" s="2"/>
      <c r="EW1159" s="2"/>
      <c r="EX1159" s="2"/>
      <c r="EY1159" s="2"/>
      <c r="EZ1159" s="2"/>
      <c r="FA1159" s="2"/>
      <c r="FB1159" s="2"/>
      <c r="FC1159" s="2"/>
    </row>
    <row r="1160" spans="5:159">
      <c r="E1160" s="2"/>
      <c r="F1160" s="2"/>
      <c r="G1160" s="2"/>
      <c r="H1160" s="2"/>
      <c r="I1160" s="2"/>
      <c r="J1160" s="2"/>
      <c r="K1160" s="2"/>
      <c r="L1160" s="2"/>
      <c r="M1160" s="2"/>
      <c r="N1160" s="2"/>
      <c r="O1160" s="2"/>
      <c r="P1160" s="2"/>
      <c r="Q1160" s="2"/>
      <c r="R1160" s="2"/>
      <c r="S1160" s="2"/>
      <c r="T1160" s="2"/>
      <c r="U1160" s="2"/>
      <c r="V1160" s="2"/>
      <c r="W1160" s="2"/>
      <c r="X1160" s="2"/>
      <c r="Y1160" s="2"/>
      <c r="Z1160" s="2"/>
      <c r="AA1160" s="2"/>
      <c r="AB1160" s="2"/>
      <c r="AC1160" s="2"/>
      <c r="AD1160" s="2"/>
      <c r="AE1160" s="2"/>
      <c r="AF1160" s="2"/>
      <c r="AG1160" s="2"/>
      <c r="AH1160" s="2"/>
      <c r="AI1160" s="2"/>
      <c r="AJ1160" s="2"/>
      <c r="AK1160" s="2"/>
      <c r="AL1160" s="2"/>
      <c r="AM1160" s="2"/>
      <c r="AN1160" s="2"/>
      <c r="AO1160" s="2"/>
      <c r="AP1160" s="2"/>
      <c r="AQ1160" s="2"/>
      <c r="AR1160" s="2"/>
      <c r="AS1160" s="2"/>
      <c r="AT1160" s="2"/>
      <c r="AU1160" s="2"/>
      <c r="AV1160" s="2"/>
      <c r="AW1160" s="2"/>
      <c r="AX1160" s="2"/>
      <c r="AY1160" s="2"/>
      <c r="AZ1160" s="2"/>
      <c r="BA1160" s="2"/>
      <c r="BB1160" s="2"/>
      <c r="BC1160" s="2"/>
      <c r="BD1160" s="2"/>
      <c r="BE1160" s="2"/>
      <c r="BF1160" s="2"/>
      <c r="BG1160" s="2"/>
      <c r="BH1160" s="2"/>
      <c r="BI1160" s="2"/>
      <c r="BJ1160" s="2"/>
      <c r="BK1160" s="2"/>
      <c r="BL1160" s="2"/>
      <c r="BM1160" s="2"/>
      <c r="BN1160" s="2"/>
      <c r="BO1160" s="2"/>
      <c r="BP1160" s="2"/>
      <c r="BQ1160" s="2"/>
      <c r="BR1160" s="2"/>
      <c r="BS1160" s="2"/>
      <c r="BT1160" s="2"/>
      <c r="BU1160" s="2"/>
      <c r="BV1160" s="2"/>
      <c r="BW1160" s="2"/>
      <c r="BX1160" s="2"/>
      <c r="BY1160" s="2"/>
      <c r="BZ1160" s="2"/>
      <c r="CA1160" s="2"/>
      <c r="CB1160" s="2"/>
      <c r="CC1160" s="2"/>
      <c r="CD1160" s="2"/>
      <c r="CE1160" s="2"/>
      <c r="CF1160" s="2"/>
      <c r="CG1160" s="2"/>
      <c r="CH1160" s="2"/>
      <c r="CI1160" s="2"/>
      <c r="CJ1160" s="2"/>
      <c r="CK1160" s="2"/>
      <c r="CL1160" s="2"/>
      <c r="CM1160" s="2"/>
      <c r="CN1160" s="2"/>
      <c r="CO1160" s="2"/>
      <c r="CP1160" s="2"/>
      <c r="CQ1160" s="2"/>
      <c r="CR1160" s="2"/>
      <c r="CS1160" s="2"/>
      <c r="CT1160" s="2"/>
      <c r="CU1160" s="2"/>
      <c r="CV1160" s="2"/>
      <c r="CW1160" s="2"/>
      <c r="CX1160" s="2"/>
      <c r="CY1160" s="2"/>
      <c r="CZ1160" s="2"/>
      <c r="DA1160" s="2"/>
      <c r="DB1160" s="2"/>
      <c r="DC1160" s="2"/>
      <c r="DD1160" s="2"/>
      <c r="DE1160" s="2"/>
      <c r="DF1160" s="2"/>
      <c r="DG1160" s="2"/>
      <c r="DH1160" s="2"/>
      <c r="DI1160" s="2"/>
      <c r="DJ1160" s="2"/>
      <c r="DK1160" s="2"/>
      <c r="DL1160" s="2"/>
      <c r="DM1160" s="2"/>
      <c r="DN1160" s="2"/>
      <c r="DO1160" s="2"/>
      <c r="DP1160" s="2"/>
      <c r="DQ1160" s="2"/>
      <c r="DR1160" s="2"/>
      <c r="DS1160" s="2"/>
      <c r="DT1160" s="2"/>
      <c r="DU1160" s="2"/>
      <c r="DV1160" s="2"/>
      <c r="DW1160" s="2"/>
      <c r="DX1160" s="2"/>
      <c r="DY1160" s="2"/>
      <c r="DZ1160" s="2"/>
      <c r="EA1160" s="2"/>
      <c r="EB1160" s="2"/>
      <c r="EC1160" s="2"/>
      <c r="ED1160" s="2"/>
      <c r="EE1160" s="2"/>
      <c r="EF1160" s="2"/>
      <c r="EG1160" s="2"/>
      <c r="EH1160" s="2"/>
      <c r="EI1160" s="2"/>
      <c r="EJ1160" s="2"/>
      <c r="EK1160" s="2"/>
      <c r="EL1160" s="2"/>
      <c r="EM1160" s="2"/>
      <c r="EN1160" s="2"/>
      <c r="EO1160" s="2"/>
      <c r="EP1160" s="2"/>
      <c r="EQ1160" s="2"/>
      <c r="ER1160" s="2"/>
      <c r="ES1160" s="2"/>
      <c r="ET1160" s="2"/>
      <c r="EU1160" s="2"/>
      <c r="EV1160" s="2"/>
      <c r="EW1160" s="2"/>
      <c r="EX1160" s="2"/>
      <c r="EY1160" s="2"/>
      <c r="EZ1160" s="2"/>
      <c r="FA1160" s="2"/>
      <c r="FB1160" s="2"/>
      <c r="FC1160" s="2"/>
    </row>
    <row r="1161" spans="5:159">
      <c r="E1161" s="2"/>
      <c r="F1161" s="2"/>
      <c r="G1161" s="2"/>
      <c r="H1161" s="2"/>
      <c r="I1161" s="2"/>
      <c r="J1161" s="2"/>
      <c r="K1161" s="2"/>
      <c r="L1161" s="2"/>
      <c r="M1161" s="2"/>
      <c r="N1161" s="2"/>
      <c r="O1161" s="2"/>
      <c r="P1161" s="2"/>
      <c r="Q1161" s="2"/>
      <c r="R1161" s="2"/>
      <c r="S1161" s="2"/>
      <c r="T1161" s="2"/>
      <c r="U1161" s="2"/>
      <c r="V1161" s="2"/>
      <c r="W1161" s="2"/>
      <c r="X1161" s="2"/>
      <c r="Y1161" s="2"/>
      <c r="Z1161" s="2"/>
      <c r="AA1161" s="2"/>
      <c r="AB1161" s="2"/>
      <c r="AC1161" s="2"/>
      <c r="AD1161" s="2"/>
      <c r="AE1161" s="2"/>
      <c r="AF1161" s="2"/>
      <c r="AG1161" s="2"/>
      <c r="AH1161" s="2"/>
      <c r="AI1161" s="2"/>
      <c r="AJ1161" s="2"/>
      <c r="AK1161" s="2"/>
      <c r="AL1161" s="2"/>
      <c r="AM1161" s="2"/>
      <c r="AN1161" s="2"/>
      <c r="AO1161" s="2"/>
      <c r="AP1161" s="2"/>
      <c r="AQ1161" s="2"/>
      <c r="AR1161" s="2"/>
      <c r="AS1161" s="2"/>
      <c r="AT1161" s="2"/>
      <c r="AU1161" s="2"/>
      <c r="AV1161" s="2"/>
      <c r="AW1161" s="2"/>
      <c r="AX1161" s="2"/>
      <c r="AY1161" s="2"/>
      <c r="AZ1161" s="2"/>
      <c r="BA1161" s="2"/>
      <c r="BB1161" s="2"/>
      <c r="BC1161" s="2"/>
      <c r="BD1161" s="2"/>
      <c r="BE1161" s="2"/>
      <c r="BF1161" s="2"/>
      <c r="BG1161" s="2"/>
      <c r="BH1161" s="2"/>
      <c r="BI1161" s="2"/>
      <c r="BJ1161" s="2"/>
      <c r="BK1161" s="2"/>
      <c r="BL1161" s="2"/>
      <c r="BM1161" s="2"/>
      <c r="BN1161" s="2"/>
      <c r="BO1161" s="2"/>
      <c r="BP1161" s="2"/>
      <c r="BQ1161" s="2"/>
      <c r="BR1161" s="2"/>
      <c r="BS1161" s="2"/>
      <c r="BT1161" s="2"/>
      <c r="BU1161" s="2"/>
      <c r="BV1161" s="2"/>
      <c r="BW1161" s="2"/>
      <c r="BX1161" s="2"/>
      <c r="BY1161" s="2"/>
      <c r="BZ1161" s="2"/>
      <c r="CA1161" s="2"/>
      <c r="CB1161" s="2"/>
      <c r="CC1161" s="2"/>
      <c r="CD1161" s="2"/>
      <c r="CE1161" s="2"/>
      <c r="CF1161" s="2"/>
      <c r="CG1161" s="2"/>
      <c r="CH1161" s="2"/>
      <c r="CI1161" s="2"/>
      <c r="CJ1161" s="2"/>
      <c r="CK1161" s="2"/>
      <c r="CL1161" s="2"/>
      <c r="CM1161" s="2"/>
      <c r="CN1161" s="2"/>
      <c r="CO1161" s="2"/>
      <c r="CP1161" s="2"/>
      <c r="CQ1161" s="2"/>
      <c r="CR1161" s="2"/>
      <c r="CS1161" s="2"/>
      <c r="CT1161" s="2"/>
      <c r="CU1161" s="2"/>
      <c r="CV1161" s="2"/>
      <c r="CW1161" s="2"/>
      <c r="CX1161" s="2"/>
      <c r="CY1161" s="2"/>
      <c r="CZ1161" s="2"/>
      <c r="DA1161" s="2"/>
      <c r="DB1161" s="2"/>
      <c r="DC1161" s="2"/>
      <c r="DD1161" s="2"/>
      <c r="DE1161" s="2"/>
      <c r="DF1161" s="2"/>
      <c r="DG1161" s="2"/>
      <c r="DH1161" s="2"/>
      <c r="DI1161" s="2"/>
      <c r="DJ1161" s="2"/>
      <c r="DK1161" s="2"/>
      <c r="DL1161" s="2"/>
      <c r="DM1161" s="2"/>
      <c r="DN1161" s="2"/>
      <c r="DO1161" s="2"/>
      <c r="DP1161" s="2"/>
      <c r="DQ1161" s="2"/>
      <c r="DR1161" s="2"/>
      <c r="DS1161" s="2"/>
      <c r="DT1161" s="2"/>
      <c r="DU1161" s="2"/>
      <c r="DV1161" s="2"/>
      <c r="DW1161" s="2"/>
      <c r="DX1161" s="2"/>
      <c r="DY1161" s="2"/>
      <c r="DZ1161" s="2"/>
      <c r="EA1161" s="2"/>
      <c r="EB1161" s="2"/>
      <c r="EC1161" s="2"/>
      <c r="ED1161" s="2"/>
      <c r="EE1161" s="2"/>
      <c r="EF1161" s="2"/>
      <c r="EG1161" s="2"/>
      <c r="EH1161" s="2"/>
      <c r="EI1161" s="2"/>
      <c r="EJ1161" s="2"/>
      <c r="EK1161" s="2"/>
      <c r="EL1161" s="2"/>
      <c r="EM1161" s="2"/>
      <c r="EN1161" s="2"/>
      <c r="EO1161" s="2"/>
      <c r="EP1161" s="2"/>
      <c r="EQ1161" s="2"/>
      <c r="ER1161" s="2"/>
      <c r="ES1161" s="2"/>
      <c r="ET1161" s="2"/>
      <c r="EU1161" s="2"/>
      <c r="EV1161" s="2"/>
      <c r="EW1161" s="2"/>
      <c r="EX1161" s="2"/>
      <c r="EY1161" s="2"/>
      <c r="EZ1161" s="2"/>
      <c r="FA1161" s="2"/>
      <c r="FB1161" s="2"/>
      <c r="FC1161" s="2"/>
    </row>
    <row r="1162" spans="5:159">
      <c r="E1162" s="2"/>
      <c r="F1162" s="2"/>
      <c r="G1162" s="2"/>
      <c r="H1162" s="2"/>
      <c r="I1162" s="2"/>
      <c r="J1162" s="2"/>
      <c r="K1162" s="2"/>
      <c r="L1162" s="2"/>
      <c r="M1162" s="2"/>
      <c r="N1162" s="2"/>
      <c r="O1162" s="2"/>
      <c r="P1162" s="2"/>
      <c r="Q1162" s="2"/>
      <c r="R1162" s="2"/>
      <c r="S1162" s="2"/>
      <c r="T1162" s="2"/>
      <c r="U1162" s="2"/>
      <c r="V1162" s="2"/>
      <c r="W1162" s="2"/>
      <c r="X1162" s="2"/>
      <c r="Y1162" s="2"/>
      <c r="Z1162" s="2"/>
      <c r="AA1162" s="2"/>
      <c r="AB1162" s="2"/>
      <c r="AC1162" s="2"/>
      <c r="AD1162" s="2"/>
      <c r="AE1162" s="2"/>
      <c r="AF1162" s="2"/>
      <c r="AG1162" s="2"/>
      <c r="AH1162" s="2"/>
      <c r="AI1162" s="2"/>
      <c r="AJ1162" s="2"/>
      <c r="AK1162" s="2"/>
      <c r="AL1162" s="2"/>
      <c r="AM1162" s="2"/>
      <c r="AN1162" s="2"/>
      <c r="AO1162" s="2"/>
      <c r="AP1162" s="2"/>
      <c r="AQ1162" s="2"/>
      <c r="AR1162" s="2"/>
      <c r="AS1162" s="2"/>
      <c r="AT1162" s="2"/>
      <c r="AU1162" s="2"/>
      <c r="AV1162" s="2"/>
      <c r="AW1162" s="2"/>
      <c r="AX1162" s="2"/>
      <c r="AY1162" s="2"/>
      <c r="AZ1162" s="2"/>
      <c r="BA1162" s="2"/>
      <c r="BB1162" s="2"/>
      <c r="BC1162" s="2"/>
      <c r="BD1162" s="2"/>
      <c r="BE1162" s="2"/>
      <c r="BF1162" s="2"/>
      <c r="BG1162" s="2"/>
      <c r="BH1162" s="2"/>
      <c r="BI1162" s="2"/>
      <c r="BJ1162" s="2"/>
      <c r="BK1162" s="2"/>
      <c r="BL1162" s="2"/>
      <c r="BM1162" s="2"/>
      <c r="BN1162" s="2"/>
      <c r="BO1162" s="2"/>
      <c r="BP1162" s="2"/>
      <c r="BQ1162" s="2"/>
      <c r="BR1162" s="2"/>
      <c r="BS1162" s="2"/>
      <c r="BT1162" s="2"/>
      <c r="BU1162" s="2"/>
      <c r="BV1162" s="2"/>
      <c r="BW1162" s="2"/>
      <c r="BX1162" s="2"/>
      <c r="BY1162" s="2"/>
      <c r="BZ1162" s="2"/>
      <c r="CA1162" s="2"/>
      <c r="CB1162" s="2"/>
      <c r="CC1162" s="2"/>
      <c r="CD1162" s="2"/>
      <c r="CE1162" s="2"/>
      <c r="CF1162" s="2"/>
      <c r="CG1162" s="2"/>
      <c r="CH1162" s="2"/>
      <c r="CI1162" s="2"/>
      <c r="CJ1162" s="2"/>
      <c r="CK1162" s="2"/>
      <c r="CL1162" s="2"/>
      <c r="CM1162" s="2"/>
      <c r="CN1162" s="2"/>
      <c r="CO1162" s="2"/>
      <c r="CP1162" s="2"/>
      <c r="CQ1162" s="2"/>
      <c r="CR1162" s="2"/>
      <c r="CS1162" s="2"/>
      <c r="CT1162" s="2"/>
      <c r="CU1162" s="2"/>
      <c r="CV1162" s="2"/>
      <c r="CW1162" s="2"/>
      <c r="CX1162" s="2"/>
      <c r="CY1162" s="2"/>
      <c r="CZ1162" s="2"/>
      <c r="DA1162" s="2"/>
      <c r="DB1162" s="2"/>
      <c r="DC1162" s="2"/>
      <c r="DD1162" s="2"/>
      <c r="DE1162" s="2"/>
      <c r="DF1162" s="2"/>
      <c r="DG1162" s="2"/>
      <c r="DH1162" s="2"/>
      <c r="DI1162" s="2"/>
      <c r="DJ1162" s="2"/>
      <c r="DK1162" s="2"/>
      <c r="DL1162" s="2"/>
      <c r="DM1162" s="2"/>
      <c r="DN1162" s="2"/>
      <c r="DO1162" s="2"/>
      <c r="DP1162" s="2"/>
      <c r="DQ1162" s="2"/>
      <c r="DR1162" s="2"/>
      <c r="DS1162" s="2"/>
      <c r="DT1162" s="2"/>
      <c r="DU1162" s="2"/>
      <c r="DV1162" s="2"/>
      <c r="DW1162" s="2"/>
      <c r="DX1162" s="2"/>
      <c r="DY1162" s="2"/>
      <c r="DZ1162" s="2"/>
      <c r="EA1162" s="2"/>
      <c r="EB1162" s="2"/>
      <c r="EC1162" s="2"/>
      <c r="ED1162" s="2"/>
      <c r="EE1162" s="2"/>
      <c r="EF1162" s="2"/>
      <c r="EG1162" s="2"/>
      <c r="EH1162" s="2"/>
      <c r="EI1162" s="2"/>
      <c r="EJ1162" s="2"/>
      <c r="EK1162" s="2"/>
      <c r="EL1162" s="2"/>
      <c r="EM1162" s="2"/>
      <c r="EN1162" s="2"/>
      <c r="EO1162" s="2"/>
      <c r="EP1162" s="2"/>
      <c r="EQ1162" s="2"/>
      <c r="ER1162" s="2"/>
      <c r="ES1162" s="2"/>
      <c r="ET1162" s="2"/>
      <c r="EU1162" s="2"/>
      <c r="EV1162" s="2"/>
      <c r="EW1162" s="2"/>
      <c r="EX1162" s="2"/>
      <c r="EY1162" s="2"/>
      <c r="EZ1162" s="2"/>
      <c r="FA1162" s="2"/>
      <c r="FB1162" s="2"/>
      <c r="FC1162" s="2"/>
    </row>
    <row r="1163" spans="5:159">
      <c r="E1163" s="2"/>
      <c r="F1163" s="2"/>
      <c r="G1163" s="2"/>
      <c r="H1163" s="2"/>
      <c r="I1163" s="2"/>
      <c r="J1163" s="2"/>
      <c r="K1163" s="2"/>
      <c r="L1163" s="2"/>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c r="AL1163" s="2"/>
      <c r="AM1163" s="2"/>
      <c r="AN1163" s="2"/>
      <c r="AO1163" s="2"/>
      <c r="AP1163" s="2"/>
      <c r="AQ1163" s="2"/>
      <c r="AR1163" s="2"/>
      <c r="AS1163" s="2"/>
      <c r="AT1163" s="2"/>
      <c r="AU1163" s="2"/>
      <c r="AV1163" s="2"/>
      <c r="AW1163" s="2"/>
      <c r="AX1163" s="2"/>
      <c r="AY1163" s="2"/>
      <c r="AZ1163" s="2"/>
      <c r="BA1163" s="2"/>
      <c r="BB1163" s="2"/>
      <c r="BC1163" s="2"/>
      <c r="BD1163" s="2"/>
      <c r="BE1163" s="2"/>
      <c r="BF1163" s="2"/>
      <c r="BG1163" s="2"/>
      <c r="BH1163" s="2"/>
      <c r="BI1163" s="2"/>
      <c r="BJ1163" s="2"/>
      <c r="BK1163" s="2"/>
      <c r="BL1163" s="2"/>
      <c r="BM1163" s="2"/>
      <c r="BN1163" s="2"/>
      <c r="BO1163" s="2"/>
      <c r="BP1163" s="2"/>
      <c r="BQ1163" s="2"/>
      <c r="BR1163" s="2"/>
      <c r="BS1163" s="2"/>
      <c r="BT1163" s="2"/>
      <c r="BU1163" s="2"/>
      <c r="BV1163" s="2"/>
      <c r="BW1163" s="2"/>
      <c r="BX1163" s="2"/>
      <c r="BY1163" s="2"/>
      <c r="BZ1163" s="2"/>
      <c r="CA1163" s="2"/>
      <c r="CB1163" s="2"/>
      <c r="CC1163" s="2"/>
      <c r="CD1163" s="2"/>
      <c r="CE1163" s="2"/>
      <c r="CF1163" s="2"/>
      <c r="CG1163" s="2"/>
      <c r="CH1163" s="2"/>
      <c r="CI1163" s="2"/>
      <c r="CJ1163" s="2"/>
      <c r="CK1163" s="2"/>
      <c r="CL1163" s="2"/>
      <c r="CM1163" s="2"/>
      <c r="CN1163" s="2"/>
      <c r="CO1163" s="2"/>
      <c r="CP1163" s="2"/>
      <c r="CQ1163" s="2"/>
      <c r="CR1163" s="2"/>
      <c r="CS1163" s="2"/>
      <c r="CT1163" s="2"/>
      <c r="CU1163" s="2"/>
      <c r="CV1163" s="2"/>
      <c r="CW1163" s="2"/>
      <c r="CX1163" s="2"/>
      <c r="CY1163" s="2"/>
      <c r="CZ1163" s="2"/>
      <c r="DA1163" s="2"/>
      <c r="DB1163" s="2"/>
      <c r="DC1163" s="2"/>
      <c r="DD1163" s="2"/>
      <c r="DE1163" s="2"/>
      <c r="DF1163" s="2"/>
      <c r="DG1163" s="2"/>
      <c r="DH1163" s="2"/>
      <c r="DI1163" s="2"/>
      <c r="DJ1163" s="2"/>
      <c r="DK1163" s="2"/>
      <c r="DL1163" s="2"/>
      <c r="DM1163" s="2"/>
      <c r="DN1163" s="2"/>
      <c r="DO1163" s="2"/>
      <c r="DP1163" s="2"/>
      <c r="DQ1163" s="2"/>
      <c r="DR1163" s="2"/>
      <c r="DS1163" s="2"/>
      <c r="DT1163" s="2"/>
      <c r="DU1163" s="2"/>
      <c r="DV1163" s="2"/>
      <c r="DW1163" s="2"/>
      <c r="DX1163" s="2"/>
      <c r="DY1163" s="2"/>
      <c r="DZ1163" s="2"/>
      <c r="EA1163" s="2"/>
      <c r="EB1163" s="2"/>
      <c r="EC1163" s="2"/>
      <c r="ED1163" s="2"/>
      <c r="EE1163" s="2"/>
      <c r="EF1163" s="2"/>
      <c r="EG1163" s="2"/>
      <c r="EH1163" s="2"/>
      <c r="EI1163" s="2"/>
      <c r="EJ1163" s="2"/>
      <c r="EK1163" s="2"/>
      <c r="EL1163" s="2"/>
      <c r="EM1163" s="2"/>
      <c r="EN1163" s="2"/>
      <c r="EO1163" s="2"/>
      <c r="EP1163" s="2"/>
      <c r="EQ1163" s="2"/>
      <c r="ER1163" s="2"/>
      <c r="ES1163" s="2"/>
      <c r="ET1163" s="2"/>
      <c r="EU1163" s="2"/>
      <c r="EV1163" s="2"/>
      <c r="EW1163" s="2"/>
      <c r="EX1163" s="2"/>
      <c r="EY1163" s="2"/>
      <c r="EZ1163" s="2"/>
      <c r="FA1163" s="2"/>
      <c r="FB1163" s="2"/>
      <c r="FC1163" s="2"/>
    </row>
    <row r="1164" spans="5:159">
      <c r="E1164" s="2"/>
      <c r="F1164" s="2"/>
      <c r="G1164" s="2"/>
      <c r="H1164" s="2"/>
      <c r="I1164" s="2"/>
      <c r="J1164" s="2"/>
      <c r="K1164" s="2"/>
      <c r="L1164" s="2"/>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c r="AJ1164" s="2"/>
      <c r="AK1164" s="2"/>
      <c r="AL1164" s="2"/>
      <c r="AM1164" s="2"/>
      <c r="AN1164" s="2"/>
      <c r="AO1164" s="2"/>
      <c r="AP1164" s="2"/>
      <c r="AQ1164" s="2"/>
      <c r="AR1164" s="2"/>
      <c r="AS1164" s="2"/>
      <c r="AT1164" s="2"/>
      <c r="AU1164" s="2"/>
      <c r="AV1164" s="2"/>
      <c r="AW1164" s="2"/>
      <c r="AX1164" s="2"/>
      <c r="AY1164" s="2"/>
      <c r="AZ1164" s="2"/>
      <c r="BA1164" s="2"/>
      <c r="BB1164" s="2"/>
      <c r="BC1164" s="2"/>
      <c r="BD1164" s="2"/>
      <c r="BE1164" s="2"/>
      <c r="BF1164" s="2"/>
      <c r="BG1164" s="2"/>
      <c r="BH1164" s="2"/>
      <c r="BI1164" s="2"/>
      <c r="BJ1164" s="2"/>
      <c r="BK1164" s="2"/>
      <c r="BL1164" s="2"/>
      <c r="BM1164" s="2"/>
      <c r="BN1164" s="2"/>
      <c r="BO1164" s="2"/>
      <c r="BP1164" s="2"/>
      <c r="BQ1164" s="2"/>
      <c r="BR1164" s="2"/>
      <c r="BS1164" s="2"/>
      <c r="BT1164" s="2"/>
      <c r="BU1164" s="2"/>
      <c r="BV1164" s="2"/>
      <c r="BW1164" s="2"/>
      <c r="BX1164" s="2"/>
      <c r="BY1164" s="2"/>
      <c r="BZ1164" s="2"/>
      <c r="CA1164" s="2"/>
      <c r="CB1164" s="2"/>
      <c r="CC1164" s="2"/>
      <c r="CD1164" s="2"/>
      <c r="CE1164" s="2"/>
      <c r="CF1164" s="2"/>
      <c r="CG1164" s="2"/>
      <c r="CH1164" s="2"/>
      <c r="CI1164" s="2"/>
      <c r="CJ1164" s="2"/>
      <c r="CK1164" s="2"/>
      <c r="CL1164" s="2"/>
      <c r="CM1164" s="2"/>
      <c r="CN1164" s="2"/>
      <c r="CO1164" s="2"/>
      <c r="CP1164" s="2"/>
      <c r="CQ1164" s="2"/>
      <c r="CR1164" s="2"/>
      <c r="CS1164" s="2"/>
      <c r="CT1164" s="2"/>
      <c r="CU1164" s="2"/>
      <c r="CV1164" s="2"/>
      <c r="CW1164" s="2"/>
      <c r="CX1164" s="2"/>
      <c r="CY1164" s="2"/>
      <c r="CZ1164" s="2"/>
      <c r="DA1164" s="2"/>
      <c r="DB1164" s="2"/>
      <c r="DC1164" s="2"/>
      <c r="DD1164" s="2"/>
      <c r="DE1164" s="2"/>
      <c r="DF1164" s="2"/>
      <c r="DG1164" s="2"/>
      <c r="DH1164" s="2"/>
      <c r="DI1164" s="2"/>
      <c r="DJ1164" s="2"/>
      <c r="DK1164" s="2"/>
      <c r="DL1164" s="2"/>
      <c r="DM1164" s="2"/>
      <c r="DN1164" s="2"/>
      <c r="DO1164" s="2"/>
      <c r="DP1164" s="2"/>
      <c r="DQ1164" s="2"/>
      <c r="DR1164" s="2"/>
      <c r="DS1164" s="2"/>
      <c r="DT1164" s="2"/>
      <c r="DU1164" s="2"/>
      <c r="DV1164" s="2"/>
      <c r="DW1164" s="2"/>
      <c r="DX1164" s="2"/>
      <c r="DY1164" s="2"/>
      <c r="DZ1164" s="2"/>
      <c r="EA1164" s="2"/>
      <c r="EB1164" s="2"/>
      <c r="EC1164" s="2"/>
      <c r="ED1164" s="2"/>
      <c r="EE1164" s="2"/>
      <c r="EF1164" s="2"/>
      <c r="EG1164" s="2"/>
      <c r="EH1164" s="2"/>
      <c r="EI1164" s="2"/>
      <c r="EJ1164" s="2"/>
      <c r="EK1164" s="2"/>
      <c r="EL1164" s="2"/>
      <c r="EM1164" s="2"/>
      <c r="EN1164" s="2"/>
      <c r="EO1164" s="2"/>
      <c r="EP1164" s="2"/>
      <c r="EQ1164" s="2"/>
      <c r="ER1164" s="2"/>
      <c r="ES1164" s="2"/>
      <c r="ET1164" s="2"/>
      <c r="EU1164" s="2"/>
      <c r="EV1164" s="2"/>
      <c r="EW1164" s="2"/>
      <c r="EX1164" s="2"/>
      <c r="EY1164" s="2"/>
      <c r="EZ1164" s="2"/>
      <c r="FA1164" s="2"/>
      <c r="FB1164" s="2"/>
      <c r="FC1164" s="2"/>
    </row>
    <row r="1165" spans="5:159">
      <c r="E1165" s="2"/>
      <c r="F1165" s="2"/>
      <c r="G1165" s="2"/>
      <c r="H1165" s="2"/>
      <c r="I1165" s="2"/>
      <c r="J1165" s="2"/>
      <c r="K1165" s="2"/>
      <c r="L1165" s="2"/>
      <c r="M1165" s="2"/>
      <c r="N1165" s="2"/>
      <c r="O1165" s="2"/>
      <c r="P1165" s="2"/>
      <c r="Q1165" s="2"/>
      <c r="R1165" s="2"/>
      <c r="S1165" s="2"/>
      <c r="T1165" s="2"/>
      <c r="U1165" s="2"/>
      <c r="V1165" s="2"/>
      <c r="W1165" s="2"/>
      <c r="X1165" s="2"/>
      <c r="Y1165" s="2"/>
      <c r="Z1165" s="2"/>
      <c r="AA1165" s="2"/>
      <c r="AB1165" s="2"/>
      <c r="AC1165" s="2"/>
      <c r="AD1165" s="2"/>
      <c r="AE1165" s="2"/>
      <c r="AF1165" s="2"/>
      <c r="AG1165" s="2"/>
      <c r="AH1165" s="2"/>
      <c r="AI1165" s="2"/>
      <c r="AJ1165" s="2"/>
      <c r="AK1165" s="2"/>
      <c r="AL1165" s="2"/>
      <c r="AM1165" s="2"/>
      <c r="AN1165" s="2"/>
      <c r="AO1165" s="2"/>
      <c r="AP1165" s="2"/>
      <c r="AQ1165" s="2"/>
      <c r="AR1165" s="2"/>
      <c r="AS1165" s="2"/>
      <c r="AT1165" s="2"/>
      <c r="AU1165" s="2"/>
      <c r="AV1165" s="2"/>
      <c r="AW1165" s="2"/>
      <c r="AX1165" s="2"/>
      <c r="AY1165" s="2"/>
      <c r="AZ1165" s="2"/>
      <c r="BA1165" s="2"/>
      <c r="BB1165" s="2"/>
      <c r="BC1165" s="2"/>
      <c r="BD1165" s="2"/>
      <c r="BE1165" s="2"/>
      <c r="BF1165" s="2"/>
      <c r="BG1165" s="2"/>
      <c r="BH1165" s="2"/>
      <c r="BI1165" s="2"/>
      <c r="BJ1165" s="2"/>
      <c r="BK1165" s="2"/>
      <c r="BL1165" s="2"/>
      <c r="BM1165" s="2"/>
      <c r="BN1165" s="2"/>
      <c r="BO1165" s="2"/>
      <c r="BP1165" s="2"/>
      <c r="BQ1165" s="2"/>
      <c r="BR1165" s="2"/>
      <c r="BS1165" s="2"/>
      <c r="BT1165" s="2"/>
      <c r="BU1165" s="2"/>
      <c r="BV1165" s="2"/>
      <c r="BW1165" s="2"/>
      <c r="BX1165" s="2"/>
      <c r="BY1165" s="2"/>
      <c r="BZ1165" s="2"/>
      <c r="CA1165" s="2"/>
      <c r="CB1165" s="2"/>
      <c r="CC1165" s="2"/>
      <c r="CD1165" s="2"/>
      <c r="CE1165" s="2"/>
      <c r="CF1165" s="2"/>
      <c r="CG1165" s="2"/>
      <c r="CH1165" s="2"/>
      <c r="CI1165" s="2"/>
      <c r="CJ1165" s="2"/>
      <c r="CK1165" s="2"/>
      <c r="CL1165" s="2"/>
      <c r="CM1165" s="2"/>
      <c r="CN1165" s="2"/>
      <c r="CO1165" s="2"/>
      <c r="CP1165" s="2"/>
      <c r="CQ1165" s="2"/>
      <c r="CR1165" s="2"/>
      <c r="CS1165" s="2"/>
      <c r="CT1165" s="2"/>
      <c r="CU1165" s="2"/>
      <c r="CV1165" s="2"/>
      <c r="CW1165" s="2"/>
      <c r="CX1165" s="2"/>
      <c r="CY1165" s="2"/>
      <c r="CZ1165" s="2"/>
      <c r="DA1165" s="2"/>
      <c r="DB1165" s="2"/>
      <c r="DC1165" s="2"/>
      <c r="DD1165" s="2"/>
      <c r="DE1165" s="2"/>
      <c r="DF1165" s="2"/>
      <c r="DG1165" s="2"/>
      <c r="DH1165" s="2"/>
      <c r="DI1165" s="2"/>
      <c r="DJ1165" s="2"/>
      <c r="DK1165" s="2"/>
      <c r="DL1165" s="2"/>
      <c r="DM1165" s="2"/>
      <c r="DN1165" s="2"/>
      <c r="DO1165" s="2"/>
      <c r="DP1165" s="2"/>
      <c r="DQ1165" s="2"/>
      <c r="DR1165" s="2"/>
      <c r="DS1165" s="2"/>
      <c r="DT1165" s="2"/>
      <c r="DU1165" s="2"/>
      <c r="DV1165" s="2"/>
      <c r="DW1165" s="2"/>
      <c r="DX1165" s="2"/>
      <c r="DY1165" s="2"/>
      <c r="DZ1165" s="2"/>
      <c r="EA1165" s="2"/>
      <c r="EB1165" s="2"/>
      <c r="EC1165" s="2"/>
      <c r="ED1165" s="2"/>
      <c r="EE1165" s="2"/>
      <c r="EF1165" s="2"/>
      <c r="EG1165" s="2"/>
      <c r="EH1165" s="2"/>
      <c r="EI1165" s="2"/>
      <c r="EJ1165" s="2"/>
      <c r="EK1165" s="2"/>
      <c r="EL1165" s="2"/>
      <c r="EM1165" s="2"/>
      <c r="EN1165" s="2"/>
      <c r="EO1165" s="2"/>
      <c r="EP1165" s="2"/>
      <c r="EQ1165" s="2"/>
      <c r="ER1165" s="2"/>
      <c r="ES1165" s="2"/>
      <c r="ET1165" s="2"/>
      <c r="EU1165" s="2"/>
      <c r="EV1165" s="2"/>
      <c r="EW1165" s="2"/>
      <c r="EX1165" s="2"/>
      <c r="EY1165" s="2"/>
      <c r="EZ1165" s="2"/>
      <c r="FA1165" s="2"/>
      <c r="FB1165" s="2"/>
      <c r="FC1165" s="2"/>
    </row>
    <row r="1166" spans="5:159">
      <c r="E1166" s="2"/>
      <c r="F1166" s="2"/>
      <c r="G1166" s="2"/>
      <c r="H1166" s="2"/>
      <c r="I1166" s="2"/>
      <c r="J1166" s="2"/>
      <c r="K1166" s="2"/>
      <c r="L1166" s="2"/>
      <c r="M1166" s="2"/>
      <c r="N1166" s="2"/>
      <c r="O1166" s="2"/>
      <c r="P1166" s="2"/>
      <c r="Q1166" s="2"/>
      <c r="R1166" s="2"/>
      <c r="S1166" s="2"/>
      <c r="T1166" s="2"/>
      <c r="U1166" s="2"/>
      <c r="V1166" s="2"/>
      <c r="W1166" s="2"/>
      <c r="X1166" s="2"/>
      <c r="Y1166" s="2"/>
      <c r="Z1166" s="2"/>
      <c r="AA1166" s="2"/>
      <c r="AB1166" s="2"/>
      <c r="AC1166" s="2"/>
      <c r="AD1166" s="2"/>
      <c r="AE1166" s="2"/>
      <c r="AF1166" s="2"/>
      <c r="AG1166" s="2"/>
      <c r="AH1166" s="2"/>
      <c r="AI1166" s="2"/>
      <c r="AJ1166" s="2"/>
      <c r="AK1166" s="2"/>
      <c r="AL1166" s="2"/>
      <c r="AM1166" s="2"/>
      <c r="AN1166" s="2"/>
      <c r="AO1166" s="2"/>
      <c r="AP1166" s="2"/>
      <c r="AQ1166" s="2"/>
      <c r="AR1166" s="2"/>
      <c r="AS1166" s="2"/>
      <c r="AT1166" s="2"/>
      <c r="AU1166" s="2"/>
      <c r="AV1166" s="2"/>
      <c r="AW1166" s="2"/>
      <c r="AX1166" s="2"/>
      <c r="AY1166" s="2"/>
      <c r="AZ1166" s="2"/>
      <c r="BA1166" s="2"/>
      <c r="BB1166" s="2"/>
      <c r="BC1166" s="2"/>
      <c r="BD1166" s="2"/>
      <c r="BE1166" s="2"/>
      <c r="BF1166" s="2"/>
      <c r="BG1166" s="2"/>
      <c r="BH1166" s="2"/>
      <c r="BI1166" s="2"/>
      <c r="BJ1166" s="2"/>
      <c r="BK1166" s="2"/>
      <c r="BL1166" s="2"/>
      <c r="BM1166" s="2"/>
      <c r="BN1166" s="2"/>
      <c r="BO1166" s="2"/>
      <c r="BP1166" s="2"/>
      <c r="BQ1166" s="2"/>
      <c r="BR1166" s="2"/>
      <c r="BS1166" s="2"/>
      <c r="BT1166" s="2"/>
      <c r="BU1166" s="2"/>
      <c r="BV1166" s="2"/>
      <c r="BW1166" s="2"/>
      <c r="BX1166" s="2"/>
      <c r="BY1166" s="2"/>
      <c r="BZ1166" s="2"/>
      <c r="CA1166" s="2"/>
      <c r="CB1166" s="2"/>
      <c r="CC1166" s="2"/>
      <c r="CD1166" s="2"/>
      <c r="CE1166" s="2"/>
      <c r="CF1166" s="2"/>
      <c r="CG1166" s="2"/>
      <c r="CH1166" s="2"/>
      <c r="CI1166" s="2"/>
      <c r="CJ1166" s="2"/>
      <c r="CK1166" s="2"/>
      <c r="CL1166" s="2"/>
      <c r="CM1166" s="2"/>
      <c r="CN1166" s="2"/>
      <c r="CO1166" s="2"/>
      <c r="CP1166" s="2"/>
      <c r="CQ1166" s="2"/>
      <c r="CR1166" s="2"/>
      <c r="CS1166" s="2"/>
      <c r="CT1166" s="2"/>
      <c r="CU1166" s="2"/>
      <c r="CV1166" s="2"/>
      <c r="CW1166" s="2"/>
      <c r="CX1166" s="2"/>
      <c r="CY1166" s="2"/>
      <c r="CZ1166" s="2"/>
      <c r="DA1166" s="2"/>
      <c r="DB1166" s="2"/>
      <c r="DC1166" s="2"/>
      <c r="DD1166" s="2"/>
      <c r="DE1166" s="2"/>
      <c r="DF1166" s="2"/>
      <c r="DG1166" s="2"/>
      <c r="DH1166" s="2"/>
      <c r="DI1166" s="2"/>
      <c r="DJ1166" s="2"/>
      <c r="DK1166" s="2"/>
      <c r="DL1166" s="2"/>
      <c r="DM1166" s="2"/>
      <c r="DN1166" s="2"/>
      <c r="DO1166" s="2"/>
      <c r="DP1166" s="2"/>
      <c r="DQ1166" s="2"/>
      <c r="DR1166" s="2"/>
      <c r="DS1166" s="2"/>
      <c r="DT1166" s="2"/>
      <c r="DU1166" s="2"/>
      <c r="DV1166" s="2"/>
      <c r="DW1166" s="2"/>
      <c r="DX1166" s="2"/>
      <c r="DY1166" s="2"/>
      <c r="DZ1166" s="2"/>
      <c r="EA1166" s="2"/>
      <c r="EB1166" s="2"/>
      <c r="EC1166" s="2"/>
      <c r="ED1166" s="2"/>
      <c r="EE1166" s="2"/>
      <c r="EF1166" s="2"/>
      <c r="EG1166" s="2"/>
      <c r="EH1166" s="2"/>
      <c r="EI1166" s="2"/>
      <c r="EJ1166" s="2"/>
      <c r="EK1166" s="2"/>
      <c r="EL1166" s="2"/>
      <c r="EM1166" s="2"/>
      <c r="EN1166" s="2"/>
      <c r="EO1166" s="2"/>
      <c r="EP1166" s="2"/>
      <c r="EQ1166" s="2"/>
      <c r="ER1166" s="2"/>
      <c r="ES1166" s="2"/>
      <c r="ET1166" s="2"/>
      <c r="EU1166" s="2"/>
      <c r="EV1166" s="2"/>
      <c r="EW1166" s="2"/>
      <c r="EX1166" s="2"/>
      <c r="EY1166" s="2"/>
      <c r="EZ1166" s="2"/>
      <c r="FA1166" s="2"/>
      <c r="FB1166" s="2"/>
      <c r="FC1166" s="2"/>
    </row>
    <row r="1167" spans="5:159">
      <c r="E1167" s="2"/>
      <c r="F1167" s="2"/>
      <c r="G1167" s="2"/>
      <c r="H1167" s="2"/>
      <c r="I1167" s="2"/>
      <c r="J1167" s="2"/>
      <c r="K1167" s="2"/>
      <c r="L1167" s="2"/>
      <c r="M1167" s="2"/>
      <c r="N1167" s="2"/>
      <c r="O1167" s="2"/>
      <c r="P1167" s="2"/>
      <c r="Q1167" s="2"/>
      <c r="R1167" s="2"/>
      <c r="S1167" s="2"/>
      <c r="T1167" s="2"/>
      <c r="U1167" s="2"/>
      <c r="V1167" s="2"/>
      <c r="W1167" s="2"/>
      <c r="X1167" s="2"/>
      <c r="Y1167" s="2"/>
      <c r="Z1167" s="2"/>
      <c r="AA1167" s="2"/>
      <c r="AB1167" s="2"/>
      <c r="AC1167" s="2"/>
      <c r="AD1167" s="2"/>
      <c r="AE1167" s="2"/>
      <c r="AF1167" s="2"/>
      <c r="AG1167" s="2"/>
      <c r="AH1167" s="2"/>
      <c r="AI1167" s="2"/>
      <c r="AJ1167" s="2"/>
      <c r="AK1167" s="2"/>
      <c r="AL1167" s="2"/>
      <c r="AM1167" s="2"/>
      <c r="AN1167" s="2"/>
      <c r="AO1167" s="2"/>
      <c r="AP1167" s="2"/>
      <c r="AQ1167" s="2"/>
      <c r="AR1167" s="2"/>
      <c r="AS1167" s="2"/>
      <c r="AT1167" s="2"/>
      <c r="AU1167" s="2"/>
      <c r="AV1167" s="2"/>
      <c r="AW1167" s="2"/>
      <c r="AX1167" s="2"/>
      <c r="AY1167" s="2"/>
      <c r="AZ1167" s="2"/>
      <c r="BA1167" s="2"/>
      <c r="BB1167" s="2"/>
      <c r="BC1167" s="2"/>
      <c r="BD1167" s="2"/>
      <c r="BE1167" s="2"/>
      <c r="BF1167" s="2"/>
      <c r="BG1167" s="2"/>
      <c r="BH1167" s="2"/>
      <c r="BI1167" s="2"/>
      <c r="BJ1167" s="2"/>
      <c r="BK1167" s="2"/>
      <c r="BL1167" s="2"/>
      <c r="BM1167" s="2"/>
      <c r="BN1167" s="2"/>
      <c r="BO1167" s="2"/>
      <c r="BP1167" s="2"/>
      <c r="BQ1167" s="2"/>
      <c r="BR1167" s="2"/>
      <c r="BS1167" s="2"/>
      <c r="BT1167" s="2"/>
      <c r="BU1167" s="2"/>
      <c r="BV1167" s="2"/>
      <c r="BW1167" s="2"/>
      <c r="BX1167" s="2"/>
      <c r="BY1167" s="2"/>
      <c r="BZ1167" s="2"/>
      <c r="CA1167" s="2"/>
      <c r="CB1167" s="2"/>
      <c r="CC1167" s="2"/>
      <c r="CD1167" s="2"/>
      <c r="CE1167" s="2"/>
      <c r="CF1167" s="2"/>
      <c r="CG1167" s="2"/>
      <c r="CH1167" s="2"/>
      <c r="CI1167" s="2"/>
      <c r="CJ1167" s="2"/>
      <c r="CK1167" s="2"/>
      <c r="CL1167" s="2"/>
      <c r="CM1167" s="2"/>
      <c r="CN1167" s="2"/>
      <c r="CO1167" s="2"/>
      <c r="CP1167" s="2"/>
      <c r="CQ1167" s="2"/>
      <c r="CR1167" s="2"/>
      <c r="CS1167" s="2"/>
      <c r="CT1167" s="2"/>
      <c r="CU1167" s="2"/>
      <c r="CV1167" s="2"/>
      <c r="CW1167" s="2"/>
      <c r="CX1167" s="2"/>
      <c r="CY1167" s="2"/>
      <c r="CZ1167" s="2"/>
      <c r="DA1167" s="2"/>
      <c r="DB1167" s="2"/>
      <c r="DC1167" s="2"/>
      <c r="DD1167" s="2"/>
      <c r="DE1167" s="2"/>
      <c r="DF1167" s="2"/>
      <c r="DG1167" s="2"/>
      <c r="DH1167" s="2"/>
      <c r="DI1167" s="2"/>
      <c r="DJ1167" s="2"/>
      <c r="DK1167" s="2"/>
      <c r="DL1167" s="2"/>
      <c r="DM1167" s="2"/>
      <c r="DN1167" s="2"/>
      <c r="DO1167" s="2"/>
      <c r="DP1167" s="2"/>
      <c r="DQ1167" s="2"/>
      <c r="DR1167" s="2"/>
      <c r="DS1167" s="2"/>
      <c r="DT1167" s="2"/>
      <c r="DU1167" s="2"/>
      <c r="DV1167" s="2"/>
      <c r="DW1167" s="2"/>
      <c r="DX1167" s="2"/>
      <c r="DY1167" s="2"/>
      <c r="DZ1167" s="2"/>
      <c r="EA1167" s="2"/>
      <c r="EB1167" s="2"/>
      <c r="EC1167" s="2"/>
      <c r="ED1167" s="2"/>
      <c r="EE1167" s="2"/>
      <c r="EF1167" s="2"/>
      <c r="EG1167" s="2"/>
      <c r="EH1167" s="2"/>
      <c r="EI1167" s="2"/>
      <c r="EJ1167" s="2"/>
      <c r="EK1167" s="2"/>
      <c r="EL1167" s="2"/>
      <c r="EM1167" s="2"/>
      <c r="EN1167" s="2"/>
      <c r="EO1167" s="2"/>
      <c r="EP1167" s="2"/>
      <c r="EQ1167" s="2"/>
      <c r="ER1167" s="2"/>
      <c r="ES1167" s="2"/>
      <c r="ET1167" s="2"/>
      <c r="EU1167" s="2"/>
      <c r="EV1167" s="2"/>
      <c r="EW1167" s="2"/>
      <c r="EX1167" s="2"/>
      <c r="EY1167" s="2"/>
      <c r="EZ1167" s="2"/>
      <c r="FA1167" s="2"/>
      <c r="FB1167" s="2"/>
      <c r="FC1167" s="2"/>
    </row>
    <row r="1168" spans="5:159">
      <c r="E1168" s="2"/>
      <c r="F1168" s="2"/>
      <c r="G1168" s="2"/>
      <c r="H1168" s="2"/>
      <c r="I1168" s="2"/>
      <c r="J1168" s="2"/>
      <c r="K1168" s="2"/>
      <c r="L1168" s="2"/>
      <c r="M1168" s="2"/>
      <c r="N1168" s="2"/>
      <c r="O1168" s="2"/>
      <c r="P1168" s="2"/>
      <c r="Q1168" s="2"/>
      <c r="R1168" s="2"/>
      <c r="S1168" s="2"/>
      <c r="T1168" s="2"/>
      <c r="U1168" s="2"/>
      <c r="V1168" s="2"/>
      <c r="W1168" s="2"/>
      <c r="X1168" s="2"/>
      <c r="Y1168" s="2"/>
      <c r="Z1168" s="2"/>
      <c r="AA1168" s="2"/>
      <c r="AB1168" s="2"/>
      <c r="AC1168" s="2"/>
      <c r="AD1168" s="2"/>
      <c r="AE1168" s="2"/>
      <c r="AF1168" s="2"/>
      <c r="AG1168" s="2"/>
      <c r="AH1168" s="2"/>
      <c r="AI1168" s="2"/>
      <c r="AJ1168" s="2"/>
      <c r="AK1168" s="2"/>
      <c r="AL1168" s="2"/>
      <c r="AM1168" s="2"/>
      <c r="AN1168" s="2"/>
      <c r="AO1168" s="2"/>
      <c r="AP1168" s="2"/>
      <c r="AQ1168" s="2"/>
      <c r="AR1168" s="2"/>
      <c r="AS1168" s="2"/>
      <c r="AT1168" s="2"/>
      <c r="AU1168" s="2"/>
      <c r="AV1168" s="2"/>
      <c r="AW1168" s="2"/>
      <c r="AX1168" s="2"/>
      <c r="AY1168" s="2"/>
      <c r="AZ1168" s="2"/>
      <c r="BA1168" s="2"/>
      <c r="BB1168" s="2"/>
      <c r="BC1168" s="2"/>
      <c r="BD1168" s="2"/>
      <c r="BE1168" s="2"/>
      <c r="BF1168" s="2"/>
      <c r="BG1168" s="2"/>
      <c r="BH1168" s="2"/>
      <c r="BI1168" s="2"/>
      <c r="BJ1168" s="2"/>
      <c r="BK1168" s="2"/>
      <c r="BL1168" s="2"/>
      <c r="BM1168" s="2"/>
      <c r="BN1168" s="2"/>
      <c r="BO1168" s="2"/>
      <c r="BP1168" s="2"/>
      <c r="BQ1168" s="2"/>
      <c r="BR1168" s="2"/>
      <c r="BS1168" s="2"/>
      <c r="BT1168" s="2"/>
      <c r="BU1168" s="2"/>
      <c r="BV1168" s="2"/>
      <c r="BW1168" s="2"/>
      <c r="BX1168" s="2"/>
      <c r="BY1168" s="2"/>
      <c r="BZ1168" s="2"/>
      <c r="CA1168" s="2"/>
      <c r="CB1168" s="2"/>
      <c r="CC1168" s="2"/>
      <c r="CD1168" s="2"/>
      <c r="CE1168" s="2"/>
      <c r="CF1168" s="2"/>
      <c r="CG1168" s="2"/>
      <c r="CH1168" s="2"/>
      <c r="CI1168" s="2"/>
      <c r="CJ1168" s="2"/>
      <c r="CK1168" s="2"/>
      <c r="CL1168" s="2"/>
      <c r="CM1168" s="2"/>
      <c r="CN1168" s="2"/>
      <c r="CO1168" s="2"/>
      <c r="CP1168" s="2"/>
      <c r="CQ1168" s="2"/>
      <c r="CR1168" s="2"/>
      <c r="CS1168" s="2"/>
      <c r="CT1168" s="2"/>
      <c r="CU1168" s="2"/>
      <c r="CV1168" s="2"/>
      <c r="CW1168" s="2"/>
      <c r="CX1168" s="2"/>
      <c r="CY1168" s="2"/>
      <c r="CZ1168" s="2"/>
      <c r="DA1168" s="2"/>
      <c r="DB1168" s="2"/>
      <c r="DC1168" s="2"/>
      <c r="DD1168" s="2"/>
      <c r="DE1168" s="2"/>
      <c r="DF1168" s="2"/>
      <c r="DG1168" s="2"/>
      <c r="DH1168" s="2"/>
      <c r="DI1168" s="2"/>
      <c r="DJ1168" s="2"/>
      <c r="DK1168" s="2"/>
      <c r="DL1168" s="2"/>
      <c r="DM1168" s="2"/>
      <c r="DN1168" s="2"/>
      <c r="DO1168" s="2"/>
      <c r="DP1168" s="2"/>
      <c r="DQ1168" s="2"/>
      <c r="DR1168" s="2"/>
      <c r="DS1168" s="2"/>
      <c r="DT1168" s="2"/>
      <c r="DU1168" s="2"/>
      <c r="DV1168" s="2"/>
      <c r="DW1168" s="2"/>
      <c r="DX1168" s="2"/>
      <c r="DY1168" s="2"/>
      <c r="DZ1168" s="2"/>
      <c r="EA1168" s="2"/>
      <c r="EB1168" s="2"/>
      <c r="EC1168" s="2"/>
      <c r="ED1168" s="2"/>
      <c r="EE1168" s="2"/>
      <c r="EF1168" s="2"/>
      <c r="EG1168" s="2"/>
      <c r="EH1168" s="2"/>
      <c r="EI1168" s="2"/>
      <c r="EJ1168" s="2"/>
      <c r="EK1168" s="2"/>
      <c r="EL1168" s="2"/>
      <c r="EM1168" s="2"/>
      <c r="EN1168" s="2"/>
      <c r="EO1168" s="2"/>
      <c r="EP1168" s="2"/>
      <c r="EQ1168" s="2"/>
      <c r="ER1168" s="2"/>
      <c r="ES1168" s="2"/>
      <c r="ET1168" s="2"/>
      <c r="EU1168" s="2"/>
      <c r="EV1168" s="2"/>
      <c r="EW1168" s="2"/>
      <c r="EX1168" s="2"/>
      <c r="EY1168" s="2"/>
      <c r="EZ1168" s="2"/>
      <c r="FA1168" s="2"/>
      <c r="FB1168" s="2"/>
      <c r="FC1168" s="2"/>
    </row>
    <row r="1169" spans="5:159">
      <c r="E1169" s="2"/>
      <c r="F1169" s="2"/>
      <c r="G1169" s="2"/>
      <c r="H1169" s="2"/>
      <c r="I1169" s="2"/>
      <c r="J1169" s="2"/>
      <c r="K1169" s="2"/>
      <c r="L1169" s="2"/>
      <c r="M1169" s="2"/>
      <c r="N1169" s="2"/>
      <c r="O1169" s="2"/>
      <c r="P1169" s="2"/>
      <c r="Q1169" s="2"/>
      <c r="R1169" s="2"/>
      <c r="S1169" s="2"/>
      <c r="T1169" s="2"/>
      <c r="U1169" s="2"/>
      <c r="V1169" s="2"/>
      <c r="W1169" s="2"/>
      <c r="X1169" s="2"/>
      <c r="Y1169" s="2"/>
      <c r="Z1169" s="2"/>
      <c r="AA1169" s="2"/>
      <c r="AB1169" s="2"/>
      <c r="AC1169" s="2"/>
      <c r="AD1169" s="2"/>
      <c r="AE1169" s="2"/>
      <c r="AF1169" s="2"/>
      <c r="AG1169" s="2"/>
      <c r="AH1169" s="2"/>
      <c r="AI1169" s="2"/>
      <c r="AJ1169" s="2"/>
      <c r="AK1169" s="2"/>
      <c r="AL1169" s="2"/>
      <c r="AM1169" s="2"/>
      <c r="AN1169" s="2"/>
      <c r="AO1169" s="2"/>
      <c r="AP1169" s="2"/>
      <c r="AQ1169" s="2"/>
      <c r="AR1169" s="2"/>
      <c r="AS1169" s="2"/>
      <c r="AT1169" s="2"/>
      <c r="AU1169" s="2"/>
      <c r="AV1169" s="2"/>
      <c r="AW1169" s="2"/>
      <c r="AX1169" s="2"/>
      <c r="AY1169" s="2"/>
      <c r="AZ1169" s="2"/>
      <c r="BA1169" s="2"/>
      <c r="BB1169" s="2"/>
      <c r="BC1169" s="2"/>
      <c r="BD1169" s="2"/>
      <c r="BE1169" s="2"/>
      <c r="BF1169" s="2"/>
      <c r="BG1169" s="2"/>
      <c r="BH1169" s="2"/>
      <c r="BI1169" s="2"/>
      <c r="BJ1169" s="2"/>
      <c r="BK1169" s="2"/>
      <c r="BL1169" s="2"/>
      <c r="BM1169" s="2"/>
      <c r="BN1169" s="2"/>
      <c r="BO1169" s="2"/>
      <c r="BP1169" s="2"/>
      <c r="BQ1169" s="2"/>
      <c r="BR1169" s="2"/>
      <c r="BS1169" s="2"/>
      <c r="BT1169" s="2"/>
      <c r="BU1169" s="2"/>
      <c r="BV1169" s="2"/>
      <c r="BW1169" s="2"/>
      <c r="BX1169" s="2"/>
      <c r="BY1169" s="2"/>
      <c r="BZ1169" s="2"/>
      <c r="CA1169" s="2"/>
      <c r="CB1169" s="2"/>
      <c r="CC1169" s="2"/>
      <c r="CD1169" s="2"/>
      <c r="CE1169" s="2"/>
      <c r="CF1169" s="2"/>
      <c r="CG1169" s="2"/>
      <c r="CH1169" s="2"/>
      <c r="CI1169" s="2"/>
      <c r="CJ1169" s="2"/>
      <c r="CK1169" s="2"/>
      <c r="CL1169" s="2"/>
      <c r="CM1169" s="2"/>
      <c r="CN1169" s="2"/>
      <c r="CO1169" s="2"/>
      <c r="CP1169" s="2"/>
      <c r="CQ1169" s="2"/>
      <c r="CR1169" s="2"/>
      <c r="CS1169" s="2"/>
      <c r="CT1169" s="2"/>
      <c r="CU1169" s="2"/>
      <c r="CV1169" s="2"/>
      <c r="CW1169" s="2"/>
      <c r="CX1169" s="2"/>
      <c r="CY1169" s="2"/>
      <c r="CZ1169" s="2"/>
      <c r="DA1169" s="2"/>
      <c r="DB1169" s="2"/>
      <c r="DC1169" s="2"/>
      <c r="DD1169" s="2"/>
      <c r="DE1169" s="2"/>
      <c r="DF1169" s="2"/>
      <c r="DG1169" s="2"/>
      <c r="DH1169" s="2"/>
      <c r="DI1169" s="2"/>
      <c r="DJ1169" s="2"/>
      <c r="DK1169" s="2"/>
      <c r="DL1169" s="2"/>
      <c r="DM1169" s="2"/>
      <c r="DN1169" s="2"/>
      <c r="DO1169" s="2"/>
      <c r="DP1169" s="2"/>
      <c r="DQ1169" s="2"/>
      <c r="DR1169" s="2"/>
      <c r="DS1169" s="2"/>
      <c r="DT1169" s="2"/>
      <c r="DU1169" s="2"/>
      <c r="DV1169" s="2"/>
      <c r="DW1169" s="2"/>
      <c r="DX1169" s="2"/>
      <c r="DY1169" s="2"/>
      <c r="DZ1169" s="2"/>
      <c r="EA1169" s="2"/>
      <c r="EB1169" s="2"/>
      <c r="EC1169" s="2"/>
      <c r="ED1169" s="2"/>
      <c r="EE1169" s="2"/>
      <c r="EF1169" s="2"/>
      <c r="EG1169" s="2"/>
      <c r="EH1169" s="2"/>
      <c r="EI1169" s="2"/>
      <c r="EJ1169" s="2"/>
      <c r="EK1169" s="2"/>
      <c r="EL1169" s="2"/>
      <c r="EM1169" s="2"/>
      <c r="EN1169" s="2"/>
      <c r="EO1169" s="2"/>
      <c r="EP1169" s="2"/>
      <c r="EQ1169" s="2"/>
      <c r="ER1169" s="2"/>
      <c r="ES1169" s="2"/>
      <c r="ET1169" s="2"/>
      <c r="EU1169" s="2"/>
      <c r="EV1169" s="2"/>
      <c r="EW1169" s="2"/>
      <c r="EX1169" s="2"/>
      <c r="EY1169" s="2"/>
      <c r="EZ1169" s="2"/>
      <c r="FA1169" s="2"/>
      <c r="FB1169" s="2"/>
      <c r="FC1169" s="2"/>
    </row>
    <row r="1170" spans="5:159">
      <c r="E1170" s="2"/>
      <c r="F1170" s="2"/>
      <c r="G1170" s="2"/>
      <c r="H1170" s="2"/>
      <c r="I1170" s="2"/>
      <c r="J1170" s="2"/>
      <c r="K1170" s="2"/>
      <c r="L1170" s="2"/>
      <c r="M1170" s="2"/>
      <c r="N1170" s="2"/>
      <c r="O1170" s="2"/>
      <c r="P1170" s="2"/>
      <c r="Q1170" s="2"/>
      <c r="R1170" s="2"/>
      <c r="S1170" s="2"/>
      <c r="T1170" s="2"/>
      <c r="U1170" s="2"/>
      <c r="V1170" s="2"/>
      <c r="W1170" s="2"/>
      <c r="X1170" s="2"/>
      <c r="Y1170" s="2"/>
      <c r="Z1170" s="2"/>
      <c r="AA1170" s="2"/>
      <c r="AB1170" s="2"/>
      <c r="AC1170" s="2"/>
      <c r="AD1170" s="2"/>
      <c r="AE1170" s="2"/>
      <c r="AF1170" s="2"/>
      <c r="AG1170" s="2"/>
      <c r="AH1170" s="2"/>
      <c r="AI1170" s="2"/>
      <c r="AJ1170" s="2"/>
      <c r="AK1170" s="2"/>
      <c r="AL1170" s="2"/>
      <c r="AM1170" s="2"/>
      <c r="AN1170" s="2"/>
      <c r="AO1170" s="2"/>
      <c r="AP1170" s="2"/>
      <c r="AQ1170" s="2"/>
      <c r="AR1170" s="2"/>
      <c r="AS1170" s="2"/>
      <c r="AT1170" s="2"/>
      <c r="AU1170" s="2"/>
      <c r="AV1170" s="2"/>
      <c r="AW1170" s="2"/>
      <c r="AX1170" s="2"/>
      <c r="AY1170" s="2"/>
      <c r="AZ1170" s="2"/>
      <c r="BA1170" s="2"/>
      <c r="BB1170" s="2"/>
      <c r="BC1170" s="2"/>
      <c r="BD1170" s="2"/>
      <c r="BE1170" s="2"/>
      <c r="BF1170" s="2"/>
      <c r="BG1170" s="2"/>
      <c r="BH1170" s="2"/>
      <c r="BI1170" s="2"/>
      <c r="BJ1170" s="2"/>
      <c r="BK1170" s="2"/>
      <c r="BL1170" s="2"/>
      <c r="BM1170" s="2"/>
      <c r="BN1170" s="2"/>
      <c r="BO1170" s="2"/>
      <c r="BP1170" s="2"/>
      <c r="BQ1170" s="2"/>
      <c r="BR1170" s="2"/>
      <c r="BS1170" s="2"/>
      <c r="BT1170" s="2"/>
      <c r="BU1170" s="2"/>
      <c r="BV1170" s="2"/>
      <c r="BW1170" s="2"/>
      <c r="BX1170" s="2"/>
      <c r="BY1170" s="2"/>
      <c r="BZ1170" s="2"/>
      <c r="CA1170" s="2"/>
      <c r="CB1170" s="2"/>
      <c r="CC1170" s="2"/>
      <c r="CD1170" s="2"/>
      <c r="CE1170" s="2"/>
      <c r="CF1170" s="2"/>
      <c r="CG1170" s="2"/>
      <c r="CH1170" s="2"/>
      <c r="CI1170" s="2"/>
      <c r="CJ1170" s="2"/>
      <c r="CK1170" s="2"/>
      <c r="CL1170" s="2"/>
      <c r="CM1170" s="2"/>
      <c r="CN1170" s="2"/>
      <c r="CO1170" s="2"/>
      <c r="CP1170" s="2"/>
      <c r="CQ1170" s="2"/>
      <c r="CR1170" s="2"/>
      <c r="CS1170" s="2"/>
      <c r="CT1170" s="2"/>
      <c r="CU1170" s="2"/>
      <c r="CV1170" s="2"/>
      <c r="CW1170" s="2"/>
      <c r="CX1170" s="2"/>
      <c r="CY1170" s="2"/>
      <c r="CZ1170" s="2"/>
      <c r="DA1170" s="2"/>
      <c r="DB1170" s="2"/>
      <c r="DC1170" s="2"/>
      <c r="DD1170" s="2"/>
      <c r="DE1170" s="2"/>
      <c r="DF1170" s="2"/>
      <c r="DG1170" s="2"/>
      <c r="DH1170" s="2"/>
      <c r="DI1170" s="2"/>
      <c r="DJ1170" s="2"/>
      <c r="DK1170" s="2"/>
      <c r="DL1170" s="2"/>
      <c r="DM1170" s="2"/>
      <c r="DN1170" s="2"/>
      <c r="DO1170" s="2"/>
      <c r="DP1170" s="2"/>
      <c r="DQ1170" s="2"/>
      <c r="DR1170" s="2"/>
      <c r="DS1170" s="2"/>
      <c r="DT1170" s="2"/>
      <c r="DU1170" s="2"/>
      <c r="DV1170" s="2"/>
      <c r="DW1170" s="2"/>
      <c r="DX1170" s="2"/>
      <c r="DY1170" s="2"/>
      <c r="DZ1170" s="2"/>
      <c r="EA1170" s="2"/>
      <c r="EB1170" s="2"/>
      <c r="EC1170" s="2"/>
      <c r="ED1170" s="2"/>
      <c r="EE1170" s="2"/>
      <c r="EF1170" s="2"/>
      <c r="EG1170" s="2"/>
      <c r="EH1170" s="2"/>
      <c r="EI1170" s="2"/>
      <c r="EJ1170" s="2"/>
      <c r="EK1170" s="2"/>
      <c r="EL1170" s="2"/>
      <c r="EM1170" s="2"/>
      <c r="EN1170" s="2"/>
      <c r="EO1170" s="2"/>
      <c r="EP1170" s="2"/>
      <c r="EQ1170" s="2"/>
      <c r="ER1170" s="2"/>
      <c r="ES1170" s="2"/>
      <c r="ET1170" s="2"/>
      <c r="EU1170" s="2"/>
      <c r="EV1170" s="2"/>
      <c r="EW1170" s="2"/>
      <c r="EX1170" s="2"/>
      <c r="EY1170" s="2"/>
      <c r="EZ1170" s="2"/>
      <c r="FA1170" s="2"/>
      <c r="FB1170" s="2"/>
      <c r="FC1170" s="2"/>
    </row>
    <row r="1171" spans="5:159">
      <c r="E1171" s="2"/>
      <c r="F1171" s="2"/>
      <c r="G1171" s="2"/>
      <c r="H1171" s="2"/>
      <c r="I1171" s="2"/>
      <c r="J1171" s="2"/>
      <c r="K1171" s="2"/>
      <c r="L1171" s="2"/>
      <c r="M1171" s="2"/>
      <c r="N1171" s="2"/>
      <c r="O1171" s="2"/>
      <c r="P1171" s="2"/>
      <c r="Q1171" s="2"/>
      <c r="R1171" s="2"/>
      <c r="S1171" s="2"/>
      <c r="T1171" s="2"/>
      <c r="U1171" s="2"/>
      <c r="V1171" s="2"/>
      <c r="W1171" s="2"/>
      <c r="X1171" s="2"/>
      <c r="Y1171" s="2"/>
      <c r="Z1171" s="2"/>
      <c r="AA1171" s="2"/>
      <c r="AB1171" s="2"/>
      <c r="AC1171" s="2"/>
      <c r="AD1171" s="2"/>
      <c r="AE1171" s="2"/>
      <c r="AF1171" s="2"/>
      <c r="AG1171" s="2"/>
      <c r="AH1171" s="2"/>
      <c r="AI1171" s="2"/>
      <c r="AJ1171" s="2"/>
      <c r="AK1171" s="2"/>
      <c r="AL1171" s="2"/>
      <c r="AM1171" s="2"/>
      <c r="AN1171" s="2"/>
      <c r="AO1171" s="2"/>
      <c r="AP1171" s="2"/>
      <c r="AQ1171" s="2"/>
      <c r="AR1171" s="2"/>
      <c r="AS1171" s="2"/>
      <c r="AT1171" s="2"/>
      <c r="AU1171" s="2"/>
      <c r="AV1171" s="2"/>
      <c r="AW1171" s="2"/>
      <c r="AX1171" s="2"/>
      <c r="AY1171" s="2"/>
      <c r="AZ1171" s="2"/>
      <c r="BA1171" s="2"/>
      <c r="BB1171" s="2"/>
      <c r="BC1171" s="2"/>
      <c r="BD1171" s="2"/>
      <c r="BE1171" s="2"/>
      <c r="BF1171" s="2"/>
      <c r="BG1171" s="2"/>
      <c r="BH1171" s="2"/>
      <c r="BI1171" s="2"/>
      <c r="BJ1171" s="2"/>
      <c r="BK1171" s="2"/>
      <c r="BL1171" s="2"/>
      <c r="BM1171" s="2"/>
      <c r="BN1171" s="2"/>
      <c r="BO1171" s="2"/>
      <c r="BP1171" s="2"/>
      <c r="BQ1171" s="2"/>
      <c r="BR1171" s="2"/>
      <c r="BS1171" s="2"/>
      <c r="BT1171" s="2"/>
      <c r="BU1171" s="2"/>
      <c r="BV1171" s="2"/>
      <c r="BW1171" s="2"/>
      <c r="BX1171" s="2"/>
      <c r="BY1171" s="2"/>
      <c r="BZ1171" s="2"/>
      <c r="CA1171" s="2"/>
      <c r="CB1171" s="2"/>
      <c r="CC1171" s="2"/>
      <c r="CD1171" s="2"/>
      <c r="CE1171" s="2"/>
      <c r="CF1171" s="2"/>
      <c r="CG1171" s="2"/>
      <c r="CH1171" s="2"/>
      <c r="CI1171" s="2"/>
      <c r="CJ1171" s="2"/>
      <c r="CK1171" s="2"/>
      <c r="CL1171" s="2"/>
      <c r="CM1171" s="2"/>
      <c r="CN1171" s="2"/>
      <c r="CO1171" s="2"/>
      <c r="CP1171" s="2"/>
      <c r="CQ1171" s="2"/>
      <c r="CR1171" s="2"/>
      <c r="CS1171" s="2"/>
      <c r="CT1171" s="2"/>
      <c r="CU1171" s="2"/>
      <c r="CV1171" s="2"/>
      <c r="CW1171" s="2"/>
      <c r="CX1171" s="2"/>
      <c r="CY1171" s="2"/>
      <c r="CZ1171" s="2"/>
      <c r="DA1171" s="2"/>
      <c r="DB1171" s="2"/>
      <c r="DC1171" s="2"/>
      <c r="DD1171" s="2"/>
      <c r="DE1171" s="2"/>
      <c r="DF1171" s="2"/>
      <c r="DG1171" s="2"/>
      <c r="DH1171" s="2"/>
      <c r="DI1171" s="2"/>
      <c r="DJ1171" s="2"/>
      <c r="DK1171" s="2"/>
      <c r="DL1171" s="2"/>
      <c r="DM1171" s="2"/>
      <c r="DN1171" s="2"/>
      <c r="DO1171" s="2"/>
      <c r="DP1171" s="2"/>
      <c r="DQ1171" s="2"/>
      <c r="DR1171" s="2"/>
      <c r="DS1171" s="2"/>
      <c r="DT1171" s="2"/>
      <c r="DU1171" s="2"/>
      <c r="DV1171" s="2"/>
      <c r="DW1171" s="2"/>
      <c r="DX1171" s="2"/>
      <c r="DY1171" s="2"/>
      <c r="DZ1171" s="2"/>
      <c r="EA1171" s="2"/>
      <c r="EB1171" s="2"/>
      <c r="EC1171" s="2"/>
      <c r="ED1171" s="2"/>
      <c r="EE1171" s="2"/>
      <c r="EF1171" s="2"/>
      <c r="EG1171" s="2"/>
      <c r="EH1171" s="2"/>
      <c r="EI1171" s="2"/>
      <c r="EJ1171" s="2"/>
      <c r="EK1171" s="2"/>
      <c r="EL1171" s="2"/>
      <c r="EM1171" s="2"/>
      <c r="EN1171" s="2"/>
      <c r="EO1171" s="2"/>
      <c r="EP1171" s="2"/>
      <c r="EQ1171" s="2"/>
      <c r="ER1171" s="2"/>
      <c r="ES1171" s="2"/>
      <c r="ET1171" s="2"/>
      <c r="EU1171" s="2"/>
      <c r="EV1171" s="2"/>
      <c r="EW1171" s="2"/>
      <c r="EX1171" s="2"/>
      <c r="EY1171" s="2"/>
      <c r="EZ1171" s="2"/>
      <c r="FA1171" s="2"/>
      <c r="FB1171" s="2"/>
      <c r="FC1171" s="2"/>
    </row>
    <row r="1172" spans="5:159">
      <c r="E1172" s="2"/>
      <c r="F1172" s="2"/>
      <c r="G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c r="AJ1172" s="2"/>
      <c r="AK1172" s="2"/>
      <c r="AL1172" s="2"/>
      <c r="AM1172" s="2"/>
      <c r="AN1172" s="2"/>
      <c r="AO1172" s="2"/>
      <c r="AP1172" s="2"/>
      <c r="AQ1172" s="2"/>
      <c r="AR1172" s="2"/>
      <c r="AS1172" s="2"/>
      <c r="AT1172" s="2"/>
      <c r="AU1172" s="2"/>
      <c r="AV1172" s="2"/>
      <c r="AW1172" s="2"/>
      <c r="AX1172" s="2"/>
      <c r="AY1172" s="2"/>
      <c r="AZ1172" s="2"/>
      <c r="BA1172" s="2"/>
      <c r="BB1172" s="2"/>
      <c r="BC1172" s="2"/>
      <c r="BD1172" s="2"/>
      <c r="BE1172" s="2"/>
      <c r="BF1172" s="2"/>
      <c r="BG1172" s="2"/>
      <c r="BH1172" s="2"/>
      <c r="BI1172" s="2"/>
      <c r="BJ1172" s="2"/>
      <c r="BK1172" s="2"/>
      <c r="BL1172" s="2"/>
      <c r="BM1172" s="2"/>
      <c r="BN1172" s="2"/>
      <c r="BO1172" s="2"/>
      <c r="BP1172" s="2"/>
      <c r="BQ1172" s="2"/>
      <c r="BR1172" s="2"/>
      <c r="BS1172" s="2"/>
      <c r="BT1172" s="2"/>
      <c r="BU1172" s="2"/>
      <c r="BV1172" s="2"/>
      <c r="BW1172" s="2"/>
      <c r="BX1172" s="2"/>
      <c r="BY1172" s="2"/>
      <c r="BZ1172" s="2"/>
      <c r="CA1172" s="2"/>
      <c r="CB1172" s="2"/>
      <c r="CC1172" s="2"/>
      <c r="CD1172" s="2"/>
      <c r="CE1172" s="2"/>
      <c r="CF1172" s="2"/>
      <c r="CG1172" s="2"/>
      <c r="CH1172" s="2"/>
      <c r="CI1172" s="2"/>
      <c r="CJ1172" s="2"/>
      <c r="CK1172" s="2"/>
      <c r="CL1172" s="2"/>
      <c r="CM1172" s="2"/>
      <c r="CN1172" s="2"/>
      <c r="CO1172" s="2"/>
      <c r="CP1172" s="2"/>
      <c r="CQ1172" s="2"/>
      <c r="CR1172" s="2"/>
      <c r="CS1172" s="2"/>
      <c r="CT1172" s="2"/>
      <c r="CU1172" s="2"/>
      <c r="CV1172" s="2"/>
      <c r="CW1172" s="2"/>
      <c r="CX1172" s="2"/>
      <c r="CY1172" s="2"/>
      <c r="CZ1172" s="2"/>
      <c r="DA1172" s="2"/>
      <c r="DB1172" s="2"/>
      <c r="DC1172" s="2"/>
      <c r="DD1172" s="2"/>
      <c r="DE1172" s="2"/>
      <c r="DF1172" s="2"/>
      <c r="DG1172" s="2"/>
      <c r="DH1172" s="2"/>
      <c r="DI1172" s="2"/>
      <c r="DJ1172" s="2"/>
      <c r="DK1172" s="2"/>
      <c r="DL1172" s="2"/>
      <c r="DM1172" s="2"/>
      <c r="DN1172" s="2"/>
      <c r="DO1172" s="2"/>
      <c r="DP1172" s="2"/>
      <c r="DQ1172" s="2"/>
      <c r="DR1172" s="2"/>
      <c r="DS1172" s="2"/>
      <c r="DT1172" s="2"/>
      <c r="DU1172" s="2"/>
      <c r="DV1172" s="2"/>
      <c r="DW1172" s="2"/>
      <c r="DX1172" s="2"/>
      <c r="DY1172" s="2"/>
      <c r="DZ1172" s="2"/>
      <c r="EA1172" s="2"/>
      <c r="EB1172" s="2"/>
      <c r="EC1172" s="2"/>
      <c r="ED1172" s="2"/>
      <c r="EE1172" s="2"/>
      <c r="EF1172" s="2"/>
      <c r="EG1172" s="2"/>
      <c r="EH1172" s="2"/>
      <c r="EI1172" s="2"/>
      <c r="EJ1172" s="2"/>
      <c r="EK1172" s="2"/>
      <c r="EL1172" s="2"/>
      <c r="EM1172" s="2"/>
      <c r="EN1172" s="2"/>
      <c r="EO1172" s="2"/>
      <c r="EP1172" s="2"/>
      <c r="EQ1172" s="2"/>
      <c r="ER1172" s="2"/>
      <c r="ES1172" s="2"/>
      <c r="ET1172" s="2"/>
      <c r="EU1172" s="2"/>
      <c r="EV1172" s="2"/>
      <c r="EW1172" s="2"/>
      <c r="EX1172" s="2"/>
      <c r="EY1172" s="2"/>
      <c r="EZ1172" s="2"/>
      <c r="FA1172" s="2"/>
      <c r="FB1172" s="2"/>
      <c r="FC1172" s="2"/>
    </row>
    <row r="1173" spans="5:159">
      <c r="E1173" s="2"/>
      <c r="F1173" s="2"/>
      <c r="G1173" s="2"/>
      <c r="H1173" s="2"/>
      <c r="I1173" s="2"/>
      <c r="J1173" s="2"/>
      <c r="K1173" s="2"/>
      <c r="L1173" s="2"/>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c r="AN1173" s="2"/>
      <c r="AO1173" s="2"/>
      <c r="AP1173" s="2"/>
      <c r="AQ1173" s="2"/>
      <c r="AR1173" s="2"/>
      <c r="AS1173" s="2"/>
      <c r="AT1173" s="2"/>
      <c r="AU1173" s="2"/>
      <c r="AV1173" s="2"/>
      <c r="AW1173" s="2"/>
      <c r="AX1173" s="2"/>
      <c r="AY1173" s="2"/>
      <c r="AZ1173" s="2"/>
      <c r="BA1173" s="2"/>
      <c r="BB1173" s="2"/>
      <c r="BC1173" s="2"/>
      <c r="BD1173" s="2"/>
      <c r="BE1173" s="2"/>
      <c r="BF1173" s="2"/>
      <c r="BG1173" s="2"/>
      <c r="BH1173" s="2"/>
      <c r="BI1173" s="2"/>
      <c r="BJ1173" s="2"/>
      <c r="BK1173" s="2"/>
      <c r="BL1173" s="2"/>
      <c r="BM1173" s="2"/>
      <c r="BN1173" s="2"/>
      <c r="BO1173" s="2"/>
      <c r="BP1173" s="2"/>
      <c r="BQ1173" s="2"/>
      <c r="BR1173" s="2"/>
      <c r="BS1173" s="2"/>
      <c r="BT1173" s="2"/>
      <c r="BU1173" s="2"/>
      <c r="BV1173" s="2"/>
      <c r="BW1173" s="2"/>
      <c r="BX1173" s="2"/>
      <c r="BY1173" s="2"/>
      <c r="BZ1173" s="2"/>
      <c r="CA1173" s="2"/>
      <c r="CB1173" s="2"/>
      <c r="CC1173" s="2"/>
      <c r="CD1173" s="2"/>
      <c r="CE1173" s="2"/>
      <c r="CF1173" s="2"/>
      <c r="CG1173" s="2"/>
      <c r="CH1173" s="2"/>
      <c r="CI1173" s="2"/>
      <c r="CJ1173" s="2"/>
      <c r="CK1173" s="2"/>
      <c r="CL1173" s="2"/>
      <c r="CM1173" s="2"/>
      <c r="CN1173" s="2"/>
      <c r="CO1173" s="2"/>
      <c r="CP1173" s="2"/>
      <c r="CQ1173" s="2"/>
      <c r="CR1173" s="2"/>
      <c r="CS1173" s="2"/>
      <c r="CT1173" s="2"/>
      <c r="CU1173" s="2"/>
      <c r="CV1173" s="2"/>
      <c r="CW1173" s="2"/>
      <c r="CX1173" s="2"/>
      <c r="CY1173" s="2"/>
      <c r="CZ1173" s="2"/>
      <c r="DA1173" s="2"/>
      <c r="DB1173" s="2"/>
      <c r="DC1173" s="2"/>
      <c r="DD1173" s="2"/>
      <c r="DE1173" s="2"/>
      <c r="DF1173" s="2"/>
      <c r="DG1173" s="2"/>
      <c r="DH1173" s="2"/>
      <c r="DI1173" s="2"/>
      <c r="DJ1173" s="2"/>
      <c r="DK1173" s="2"/>
      <c r="DL1173" s="2"/>
      <c r="DM1173" s="2"/>
      <c r="DN1173" s="2"/>
      <c r="DO1173" s="2"/>
      <c r="DP1173" s="2"/>
      <c r="DQ1173" s="2"/>
      <c r="DR1173" s="2"/>
      <c r="DS1173" s="2"/>
      <c r="DT1173" s="2"/>
      <c r="DU1173" s="2"/>
      <c r="DV1173" s="2"/>
      <c r="DW1173" s="2"/>
      <c r="DX1173" s="2"/>
      <c r="DY1173" s="2"/>
      <c r="DZ1173" s="2"/>
      <c r="EA1173" s="2"/>
      <c r="EB1173" s="2"/>
      <c r="EC1173" s="2"/>
      <c r="ED1173" s="2"/>
      <c r="EE1173" s="2"/>
      <c r="EF1173" s="2"/>
      <c r="EG1173" s="2"/>
      <c r="EH1173" s="2"/>
      <c r="EI1173" s="2"/>
      <c r="EJ1173" s="2"/>
      <c r="EK1173" s="2"/>
      <c r="EL1173" s="2"/>
      <c r="EM1173" s="2"/>
      <c r="EN1173" s="2"/>
      <c r="EO1173" s="2"/>
      <c r="EP1173" s="2"/>
      <c r="EQ1173" s="2"/>
      <c r="ER1173" s="2"/>
      <c r="ES1173" s="2"/>
      <c r="ET1173" s="2"/>
      <c r="EU1173" s="2"/>
      <c r="EV1173" s="2"/>
      <c r="EW1173" s="2"/>
      <c r="EX1173" s="2"/>
      <c r="EY1173" s="2"/>
      <c r="EZ1173" s="2"/>
      <c r="FA1173" s="2"/>
      <c r="FB1173" s="2"/>
      <c r="FC1173" s="2"/>
    </row>
    <row r="1174" spans="5:159">
      <c r="E1174" s="2"/>
      <c r="F1174" s="2"/>
      <c r="G1174" s="2"/>
      <c r="H1174" s="2"/>
      <c r="I1174" s="2"/>
      <c r="J1174" s="2"/>
      <c r="K1174" s="2"/>
      <c r="L1174" s="2"/>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c r="AN1174" s="2"/>
      <c r="AO1174" s="2"/>
      <c r="AP1174" s="2"/>
      <c r="AQ1174" s="2"/>
      <c r="AR1174" s="2"/>
      <c r="AS1174" s="2"/>
      <c r="AT1174" s="2"/>
      <c r="AU1174" s="2"/>
      <c r="AV1174" s="2"/>
      <c r="AW1174" s="2"/>
      <c r="AX1174" s="2"/>
      <c r="AY1174" s="2"/>
      <c r="AZ1174" s="2"/>
      <c r="BA1174" s="2"/>
      <c r="BB1174" s="2"/>
      <c r="BC1174" s="2"/>
      <c r="BD1174" s="2"/>
      <c r="BE1174" s="2"/>
      <c r="BF1174" s="2"/>
      <c r="BG1174" s="2"/>
      <c r="BH1174" s="2"/>
      <c r="BI1174" s="2"/>
      <c r="BJ1174" s="2"/>
      <c r="BK1174" s="2"/>
      <c r="BL1174" s="2"/>
      <c r="BM1174" s="2"/>
      <c r="BN1174" s="2"/>
      <c r="BO1174" s="2"/>
      <c r="BP1174" s="2"/>
      <c r="BQ1174" s="2"/>
      <c r="BR1174" s="2"/>
      <c r="BS1174" s="2"/>
      <c r="BT1174" s="2"/>
      <c r="BU1174" s="2"/>
      <c r="BV1174" s="2"/>
      <c r="BW1174" s="2"/>
      <c r="BX1174" s="2"/>
      <c r="BY1174" s="2"/>
      <c r="BZ1174" s="2"/>
      <c r="CA1174" s="2"/>
      <c r="CB1174" s="2"/>
      <c r="CC1174" s="2"/>
      <c r="CD1174" s="2"/>
      <c r="CE1174" s="2"/>
      <c r="CF1174" s="2"/>
      <c r="CG1174" s="2"/>
      <c r="CH1174" s="2"/>
      <c r="CI1174" s="2"/>
      <c r="CJ1174" s="2"/>
      <c r="CK1174" s="2"/>
      <c r="CL1174" s="2"/>
      <c r="CM1174" s="2"/>
      <c r="CN1174" s="2"/>
      <c r="CO1174" s="2"/>
      <c r="CP1174" s="2"/>
      <c r="CQ1174" s="2"/>
      <c r="CR1174" s="2"/>
      <c r="CS1174" s="2"/>
      <c r="CT1174" s="2"/>
      <c r="CU1174" s="2"/>
      <c r="CV1174" s="2"/>
      <c r="CW1174" s="2"/>
      <c r="CX1174" s="2"/>
      <c r="CY1174" s="2"/>
      <c r="CZ1174" s="2"/>
      <c r="DA1174" s="2"/>
      <c r="DB1174" s="2"/>
      <c r="DC1174" s="2"/>
      <c r="DD1174" s="2"/>
      <c r="DE1174" s="2"/>
      <c r="DF1174" s="2"/>
      <c r="DG1174" s="2"/>
      <c r="DH1174" s="2"/>
      <c r="DI1174" s="2"/>
      <c r="DJ1174" s="2"/>
      <c r="DK1174" s="2"/>
      <c r="DL1174" s="2"/>
      <c r="DM1174" s="2"/>
      <c r="DN1174" s="2"/>
      <c r="DO1174" s="2"/>
      <c r="DP1174" s="2"/>
      <c r="DQ1174" s="2"/>
      <c r="DR1174" s="2"/>
      <c r="DS1174" s="2"/>
      <c r="DT1174" s="2"/>
      <c r="DU1174" s="2"/>
      <c r="DV1174" s="2"/>
      <c r="DW1174" s="2"/>
      <c r="DX1174" s="2"/>
      <c r="DY1174" s="2"/>
      <c r="DZ1174" s="2"/>
      <c r="EA1174" s="2"/>
      <c r="EB1174" s="2"/>
      <c r="EC1174" s="2"/>
      <c r="ED1174" s="2"/>
      <c r="EE1174" s="2"/>
      <c r="EF1174" s="2"/>
      <c r="EG1174" s="2"/>
      <c r="EH1174" s="2"/>
      <c r="EI1174" s="2"/>
      <c r="EJ1174" s="2"/>
      <c r="EK1174" s="2"/>
      <c r="EL1174" s="2"/>
      <c r="EM1174" s="2"/>
      <c r="EN1174" s="2"/>
      <c r="EO1174" s="2"/>
      <c r="EP1174" s="2"/>
      <c r="EQ1174" s="2"/>
      <c r="ER1174" s="2"/>
      <c r="ES1174" s="2"/>
      <c r="ET1174" s="2"/>
      <c r="EU1174" s="2"/>
      <c r="EV1174" s="2"/>
      <c r="EW1174" s="2"/>
      <c r="EX1174" s="2"/>
      <c r="EY1174" s="2"/>
      <c r="EZ1174" s="2"/>
      <c r="FA1174" s="2"/>
      <c r="FB1174" s="2"/>
      <c r="FC1174" s="2"/>
    </row>
    <row r="1175" spans="5:159">
      <c r="E1175" s="2"/>
      <c r="F1175" s="2"/>
      <c r="G1175" s="2"/>
      <c r="H1175" s="2"/>
      <c r="I1175" s="2"/>
      <c r="J1175" s="2"/>
      <c r="K1175" s="2"/>
      <c r="L1175" s="2"/>
      <c r="M1175" s="2"/>
      <c r="N1175" s="2"/>
      <c r="O1175" s="2"/>
      <c r="P1175" s="2"/>
      <c r="Q1175" s="2"/>
      <c r="R1175" s="2"/>
      <c r="S1175" s="2"/>
      <c r="T1175" s="2"/>
      <c r="U1175" s="2"/>
      <c r="V1175" s="2"/>
      <c r="W1175" s="2"/>
      <c r="X1175" s="2"/>
      <c r="Y1175" s="2"/>
      <c r="Z1175" s="2"/>
      <c r="AA1175" s="2"/>
      <c r="AB1175" s="2"/>
      <c r="AC1175" s="2"/>
      <c r="AD1175" s="2"/>
      <c r="AE1175" s="2"/>
      <c r="AF1175" s="2"/>
      <c r="AG1175" s="2"/>
      <c r="AH1175" s="2"/>
      <c r="AI1175" s="2"/>
      <c r="AJ1175" s="2"/>
      <c r="AK1175" s="2"/>
      <c r="AL1175" s="2"/>
      <c r="AM1175" s="2"/>
      <c r="AN1175" s="2"/>
      <c r="AO1175" s="2"/>
      <c r="AP1175" s="2"/>
      <c r="AQ1175" s="2"/>
      <c r="AR1175" s="2"/>
      <c r="AS1175" s="2"/>
      <c r="AT1175" s="2"/>
      <c r="AU1175" s="2"/>
      <c r="AV1175" s="2"/>
      <c r="AW1175" s="2"/>
      <c r="AX1175" s="2"/>
      <c r="AY1175" s="2"/>
      <c r="AZ1175" s="2"/>
      <c r="BA1175" s="2"/>
      <c r="BB1175" s="2"/>
      <c r="BC1175" s="2"/>
      <c r="BD1175" s="2"/>
      <c r="BE1175" s="2"/>
      <c r="BF1175" s="2"/>
      <c r="BG1175" s="2"/>
      <c r="BH1175" s="2"/>
      <c r="BI1175" s="2"/>
      <c r="BJ1175" s="2"/>
      <c r="BK1175" s="2"/>
      <c r="BL1175" s="2"/>
      <c r="BM1175" s="2"/>
      <c r="BN1175" s="2"/>
      <c r="BO1175" s="2"/>
      <c r="BP1175" s="2"/>
      <c r="BQ1175" s="2"/>
      <c r="BR1175" s="2"/>
      <c r="BS1175" s="2"/>
      <c r="BT1175" s="2"/>
      <c r="BU1175" s="2"/>
      <c r="BV1175" s="2"/>
      <c r="BW1175" s="2"/>
      <c r="BX1175" s="2"/>
      <c r="BY1175" s="2"/>
      <c r="BZ1175" s="2"/>
      <c r="CA1175" s="2"/>
      <c r="CB1175" s="2"/>
      <c r="CC1175" s="2"/>
      <c r="CD1175" s="2"/>
      <c r="CE1175" s="2"/>
      <c r="CF1175" s="2"/>
      <c r="CG1175" s="2"/>
      <c r="CH1175" s="2"/>
      <c r="CI1175" s="2"/>
      <c r="CJ1175" s="2"/>
      <c r="CK1175" s="2"/>
      <c r="CL1175" s="2"/>
      <c r="CM1175" s="2"/>
      <c r="CN1175" s="2"/>
      <c r="CO1175" s="2"/>
      <c r="CP1175" s="2"/>
      <c r="CQ1175" s="2"/>
      <c r="CR1175" s="2"/>
      <c r="CS1175" s="2"/>
      <c r="CT1175" s="2"/>
      <c r="CU1175" s="2"/>
      <c r="CV1175" s="2"/>
      <c r="CW1175" s="2"/>
      <c r="CX1175" s="2"/>
      <c r="CY1175" s="2"/>
      <c r="CZ1175" s="2"/>
      <c r="DA1175" s="2"/>
      <c r="DB1175" s="2"/>
      <c r="DC1175" s="2"/>
      <c r="DD1175" s="2"/>
      <c r="DE1175" s="2"/>
      <c r="DF1175" s="2"/>
      <c r="DG1175" s="2"/>
      <c r="DH1175" s="2"/>
      <c r="DI1175" s="2"/>
      <c r="DJ1175" s="2"/>
      <c r="DK1175" s="2"/>
      <c r="DL1175" s="2"/>
      <c r="DM1175" s="2"/>
      <c r="DN1175" s="2"/>
      <c r="DO1175" s="2"/>
      <c r="DP1175" s="2"/>
      <c r="DQ1175" s="2"/>
      <c r="DR1175" s="2"/>
      <c r="DS1175" s="2"/>
      <c r="DT1175" s="2"/>
      <c r="DU1175" s="2"/>
      <c r="DV1175" s="2"/>
      <c r="DW1175" s="2"/>
      <c r="DX1175" s="2"/>
      <c r="DY1175" s="2"/>
      <c r="DZ1175" s="2"/>
      <c r="EA1175" s="2"/>
      <c r="EB1175" s="2"/>
      <c r="EC1175" s="2"/>
      <c r="ED1175" s="2"/>
      <c r="EE1175" s="2"/>
      <c r="EF1175" s="2"/>
      <c r="EG1175" s="2"/>
      <c r="EH1175" s="2"/>
      <c r="EI1175" s="2"/>
      <c r="EJ1175" s="2"/>
      <c r="EK1175" s="2"/>
      <c r="EL1175" s="2"/>
      <c r="EM1175" s="2"/>
      <c r="EN1175" s="2"/>
      <c r="EO1175" s="2"/>
      <c r="EP1175" s="2"/>
      <c r="EQ1175" s="2"/>
      <c r="ER1175" s="2"/>
      <c r="ES1175" s="2"/>
      <c r="ET1175" s="2"/>
      <c r="EU1175" s="2"/>
      <c r="EV1175" s="2"/>
      <c r="EW1175" s="2"/>
      <c r="EX1175" s="2"/>
      <c r="EY1175" s="2"/>
      <c r="EZ1175" s="2"/>
      <c r="FA1175" s="2"/>
      <c r="FB1175" s="2"/>
      <c r="FC1175" s="2"/>
    </row>
    <row r="1176" spans="5:159">
      <c r="E1176" s="2"/>
      <c r="F1176" s="2"/>
      <c r="G1176" s="2"/>
      <c r="H1176" s="2"/>
      <c r="I1176" s="2"/>
      <c r="J1176" s="2"/>
      <c r="K1176" s="2"/>
      <c r="L1176" s="2"/>
      <c r="M1176" s="2"/>
      <c r="N1176" s="2"/>
      <c r="O1176" s="2"/>
      <c r="P1176" s="2"/>
      <c r="Q1176" s="2"/>
      <c r="R1176" s="2"/>
      <c r="S1176" s="2"/>
      <c r="T1176" s="2"/>
      <c r="U1176" s="2"/>
      <c r="V1176" s="2"/>
      <c r="W1176" s="2"/>
      <c r="X1176" s="2"/>
      <c r="Y1176" s="2"/>
      <c r="Z1176" s="2"/>
      <c r="AA1176" s="2"/>
      <c r="AB1176" s="2"/>
      <c r="AC1176" s="2"/>
      <c r="AD1176" s="2"/>
      <c r="AE1176" s="2"/>
      <c r="AF1176" s="2"/>
      <c r="AG1176" s="2"/>
      <c r="AH1176" s="2"/>
      <c r="AI1176" s="2"/>
      <c r="AJ1176" s="2"/>
      <c r="AK1176" s="2"/>
      <c r="AL1176" s="2"/>
      <c r="AM1176" s="2"/>
      <c r="AN1176" s="2"/>
      <c r="AO1176" s="2"/>
      <c r="AP1176" s="2"/>
      <c r="AQ1176" s="2"/>
      <c r="AR1176" s="2"/>
      <c r="AS1176" s="2"/>
      <c r="AT1176" s="2"/>
      <c r="AU1176" s="2"/>
      <c r="AV1176" s="2"/>
      <c r="AW1176" s="2"/>
      <c r="AX1176" s="2"/>
      <c r="AY1176" s="2"/>
      <c r="AZ1176" s="2"/>
      <c r="BA1176" s="2"/>
      <c r="BB1176" s="2"/>
      <c r="BC1176" s="2"/>
      <c r="BD1176" s="2"/>
      <c r="BE1176" s="2"/>
      <c r="BF1176" s="2"/>
      <c r="BG1176" s="2"/>
      <c r="BH1176" s="2"/>
      <c r="BI1176" s="2"/>
      <c r="BJ1176" s="2"/>
      <c r="BK1176" s="2"/>
      <c r="BL1176" s="2"/>
      <c r="BM1176" s="2"/>
      <c r="BN1176" s="2"/>
      <c r="BO1176" s="2"/>
      <c r="BP1176" s="2"/>
      <c r="BQ1176" s="2"/>
      <c r="BR1176" s="2"/>
      <c r="BS1176" s="2"/>
      <c r="BT1176" s="2"/>
      <c r="BU1176" s="2"/>
      <c r="BV1176" s="2"/>
      <c r="BW1176" s="2"/>
      <c r="BX1176" s="2"/>
      <c r="BY1176" s="2"/>
      <c r="BZ1176" s="2"/>
      <c r="CA1176" s="2"/>
      <c r="CB1176" s="2"/>
      <c r="CC1176" s="2"/>
      <c r="CD1176" s="2"/>
      <c r="CE1176" s="2"/>
      <c r="CF1176" s="2"/>
      <c r="CG1176" s="2"/>
      <c r="CH1176" s="2"/>
      <c r="CI1176" s="2"/>
      <c r="CJ1176" s="2"/>
      <c r="CK1176" s="2"/>
      <c r="CL1176" s="2"/>
      <c r="CM1176" s="2"/>
      <c r="CN1176" s="2"/>
      <c r="CO1176" s="2"/>
      <c r="CP1176" s="2"/>
      <c r="CQ1176" s="2"/>
      <c r="CR1176" s="2"/>
      <c r="CS1176" s="2"/>
      <c r="CT1176" s="2"/>
      <c r="CU1176" s="2"/>
      <c r="CV1176" s="2"/>
      <c r="CW1176" s="2"/>
      <c r="CX1176" s="2"/>
      <c r="CY1176" s="2"/>
      <c r="CZ1176" s="2"/>
      <c r="DA1176" s="2"/>
      <c r="DB1176" s="2"/>
      <c r="DC1176" s="2"/>
      <c r="DD1176" s="2"/>
      <c r="DE1176" s="2"/>
      <c r="DF1176" s="2"/>
      <c r="DG1176" s="2"/>
      <c r="DH1176" s="2"/>
      <c r="DI1176" s="2"/>
      <c r="DJ1176" s="2"/>
      <c r="DK1176" s="2"/>
      <c r="DL1176" s="2"/>
      <c r="DM1176" s="2"/>
      <c r="DN1176" s="2"/>
      <c r="DO1176" s="2"/>
      <c r="DP1176" s="2"/>
      <c r="DQ1176" s="2"/>
      <c r="DR1176" s="2"/>
      <c r="DS1176" s="2"/>
      <c r="DT1176" s="2"/>
      <c r="DU1176" s="2"/>
      <c r="DV1176" s="2"/>
      <c r="DW1176" s="2"/>
      <c r="DX1176" s="2"/>
      <c r="DY1176" s="2"/>
      <c r="DZ1176" s="2"/>
      <c r="EA1176" s="2"/>
      <c r="EB1176" s="2"/>
      <c r="EC1176" s="2"/>
      <c r="ED1176" s="2"/>
      <c r="EE1176" s="2"/>
      <c r="EF1176" s="2"/>
      <c r="EG1176" s="2"/>
      <c r="EH1176" s="2"/>
      <c r="EI1176" s="2"/>
      <c r="EJ1176" s="2"/>
      <c r="EK1176" s="2"/>
      <c r="EL1176" s="2"/>
      <c r="EM1176" s="2"/>
      <c r="EN1176" s="2"/>
      <c r="EO1176" s="2"/>
      <c r="EP1176" s="2"/>
      <c r="EQ1176" s="2"/>
      <c r="ER1176" s="2"/>
      <c r="ES1176" s="2"/>
      <c r="ET1176" s="2"/>
      <c r="EU1176" s="2"/>
      <c r="EV1176" s="2"/>
      <c r="EW1176" s="2"/>
      <c r="EX1176" s="2"/>
      <c r="EY1176" s="2"/>
      <c r="EZ1176" s="2"/>
      <c r="FA1176" s="2"/>
      <c r="FB1176" s="2"/>
      <c r="FC1176" s="2"/>
    </row>
    <row r="1177" spans="5:159">
      <c r="E1177" s="2"/>
      <c r="F1177" s="2"/>
      <c r="G1177" s="2"/>
      <c r="H1177" s="2"/>
      <c r="I1177" s="2"/>
      <c r="J1177" s="2"/>
      <c r="K1177" s="2"/>
      <c r="L1177" s="2"/>
      <c r="M1177" s="2"/>
      <c r="N1177" s="2"/>
      <c r="O1177" s="2"/>
      <c r="P1177" s="2"/>
      <c r="Q1177" s="2"/>
      <c r="R1177" s="2"/>
      <c r="S1177" s="2"/>
      <c r="T1177" s="2"/>
      <c r="U1177" s="2"/>
      <c r="V1177" s="2"/>
      <c r="W1177" s="2"/>
      <c r="X1177" s="2"/>
      <c r="Y1177" s="2"/>
      <c r="Z1177" s="2"/>
      <c r="AA1177" s="2"/>
      <c r="AB1177" s="2"/>
      <c r="AC1177" s="2"/>
      <c r="AD1177" s="2"/>
      <c r="AE1177" s="2"/>
      <c r="AF1177" s="2"/>
      <c r="AG1177" s="2"/>
      <c r="AH1177" s="2"/>
      <c r="AI1177" s="2"/>
      <c r="AJ1177" s="2"/>
      <c r="AK1177" s="2"/>
      <c r="AL1177" s="2"/>
      <c r="AM1177" s="2"/>
      <c r="AN1177" s="2"/>
      <c r="AO1177" s="2"/>
      <c r="AP1177" s="2"/>
      <c r="AQ1177" s="2"/>
      <c r="AR1177" s="2"/>
      <c r="AS1177" s="2"/>
      <c r="AT1177" s="2"/>
      <c r="AU1177" s="2"/>
      <c r="AV1177" s="2"/>
      <c r="AW1177" s="2"/>
      <c r="AX1177" s="2"/>
      <c r="AY1177" s="2"/>
      <c r="AZ1177" s="2"/>
      <c r="BA1177" s="2"/>
      <c r="BB1177" s="2"/>
      <c r="BC1177" s="2"/>
      <c r="BD1177" s="2"/>
      <c r="BE1177" s="2"/>
      <c r="BF1177" s="2"/>
      <c r="BG1177" s="2"/>
      <c r="BH1177" s="2"/>
      <c r="BI1177" s="2"/>
      <c r="BJ1177" s="2"/>
      <c r="BK1177" s="2"/>
      <c r="BL1177" s="2"/>
      <c r="BM1177" s="2"/>
      <c r="BN1177" s="2"/>
      <c r="BO1177" s="2"/>
      <c r="BP1177" s="2"/>
      <c r="BQ1177" s="2"/>
      <c r="BR1177" s="2"/>
      <c r="BS1177" s="2"/>
      <c r="BT1177" s="2"/>
      <c r="BU1177" s="2"/>
      <c r="BV1177" s="2"/>
      <c r="BW1177" s="2"/>
      <c r="BX1177" s="2"/>
      <c r="BY1177" s="2"/>
      <c r="BZ1177" s="2"/>
      <c r="CA1177" s="2"/>
      <c r="CB1177" s="2"/>
      <c r="CC1177" s="2"/>
      <c r="CD1177" s="2"/>
      <c r="CE1177" s="2"/>
      <c r="CF1177" s="2"/>
      <c r="CG1177" s="2"/>
      <c r="CH1177" s="2"/>
      <c r="CI1177" s="2"/>
      <c r="CJ1177" s="2"/>
      <c r="CK1177" s="2"/>
      <c r="CL1177" s="2"/>
      <c r="CM1177" s="2"/>
      <c r="CN1177" s="2"/>
      <c r="CO1177" s="2"/>
      <c r="CP1177" s="2"/>
      <c r="CQ1177" s="2"/>
      <c r="CR1177" s="2"/>
      <c r="CS1177" s="2"/>
      <c r="CT1177" s="2"/>
      <c r="CU1177" s="2"/>
      <c r="CV1177" s="2"/>
      <c r="CW1177" s="2"/>
      <c r="CX1177" s="2"/>
      <c r="CY1177" s="2"/>
      <c r="CZ1177" s="2"/>
      <c r="DA1177" s="2"/>
      <c r="DB1177" s="2"/>
      <c r="DC1177" s="2"/>
      <c r="DD1177" s="2"/>
      <c r="DE1177" s="2"/>
      <c r="DF1177" s="2"/>
      <c r="DG1177" s="2"/>
      <c r="DH1177" s="2"/>
      <c r="DI1177" s="2"/>
      <c r="DJ1177" s="2"/>
      <c r="DK1177" s="2"/>
      <c r="DL1177" s="2"/>
      <c r="DM1177" s="2"/>
      <c r="DN1177" s="2"/>
      <c r="DO1177" s="2"/>
      <c r="DP1177" s="2"/>
      <c r="DQ1177" s="2"/>
      <c r="DR1177" s="2"/>
      <c r="DS1177" s="2"/>
      <c r="DT1177" s="2"/>
      <c r="DU1177" s="2"/>
      <c r="DV1177" s="2"/>
      <c r="DW1177" s="2"/>
      <c r="DX1177" s="2"/>
      <c r="DY1177" s="2"/>
      <c r="DZ1177" s="2"/>
      <c r="EA1177" s="2"/>
      <c r="EB1177" s="2"/>
      <c r="EC1177" s="2"/>
      <c r="ED1177" s="2"/>
      <c r="EE1177" s="2"/>
      <c r="EF1177" s="2"/>
      <c r="EG1177" s="2"/>
      <c r="EH1177" s="2"/>
      <c r="EI1177" s="2"/>
      <c r="EJ1177" s="2"/>
      <c r="EK1177" s="2"/>
      <c r="EL1177" s="2"/>
      <c r="EM1177" s="2"/>
      <c r="EN1177" s="2"/>
      <c r="EO1177" s="2"/>
      <c r="EP1177" s="2"/>
      <c r="EQ1177" s="2"/>
      <c r="ER1177" s="2"/>
      <c r="ES1177" s="2"/>
      <c r="ET1177" s="2"/>
      <c r="EU1177" s="2"/>
      <c r="EV1177" s="2"/>
      <c r="EW1177" s="2"/>
      <c r="EX1177" s="2"/>
      <c r="EY1177" s="2"/>
      <c r="EZ1177" s="2"/>
      <c r="FA1177" s="2"/>
      <c r="FB1177" s="2"/>
      <c r="FC1177" s="2"/>
    </row>
    <row r="1178" spans="5:159">
      <c r="E1178" s="2"/>
      <c r="F1178" s="2"/>
      <c r="G1178" s="2"/>
      <c r="H1178" s="2"/>
      <c r="I1178" s="2"/>
      <c r="J1178" s="2"/>
      <c r="K1178" s="2"/>
      <c r="L1178" s="2"/>
      <c r="M1178" s="2"/>
      <c r="N1178" s="2"/>
      <c r="O1178" s="2"/>
      <c r="P1178" s="2"/>
      <c r="Q1178" s="2"/>
      <c r="R1178" s="2"/>
      <c r="S1178" s="2"/>
      <c r="T1178" s="2"/>
      <c r="U1178" s="2"/>
      <c r="V1178" s="2"/>
      <c r="W1178" s="2"/>
      <c r="X1178" s="2"/>
      <c r="Y1178" s="2"/>
      <c r="Z1178" s="2"/>
      <c r="AA1178" s="2"/>
      <c r="AB1178" s="2"/>
      <c r="AC1178" s="2"/>
      <c r="AD1178" s="2"/>
      <c r="AE1178" s="2"/>
      <c r="AF1178" s="2"/>
      <c r="AG1178" s="2"/>
      <c r="AH1178" s="2"/>
      <c r="AI1178" s="2"/>
      <c r="AJ1178" s="2"/>
      <c r="AK1178" s="2"/>
      <c r="AL1178" s="2"/>
      <c r="AM1178" s="2"/>
      <c r="AN1178" s="2"/>
      <c r="AO1178" s="2"/>
      <c r="AP1178" s="2"/>
      <c r="AQ1178" s="2"/>
      <c r="AR1178" s="2"/>
      <c r="AS1178" s="2"/>
      <c r="AT1178" s="2"/>
      <c r="AU1178" s="2"/>
      <c r="AV1178" s="2"/>
      <c r="AW1178" s="2"/>
      <c r="AX1178" s="2"/>
      <c r="AY1178" s="2"/>
      <c r="AZ1178" s="2"/>
      <c r="BA1178" s="2"/>
      <c r="BB1178" s="2"/>
      <c r="BC1178" s="2"/>
      <c r="BD1178" s="2"/>
      <c r="BE1178" s="2"/>
      <c r="BF1178" s="2"/>
      <c r="BG1178" s="2"/>
      <c r="BH1178" s="2"/>
      <c r="BI1178" s="2"/>
      <c r="BJ1178" s="2"/>
      <c r="BK1178" s="2"/>
      <c r="BL1178" s="2"/>
      <c r="BM1178" s="2"/>
      <c r="BN1178" s="2"/>
      <c r="BO1178" s="2"/>
      <c r="BP1178" s="2"/>
      <c r="BQ1178" s="2"/>
      <c r="BR1178" s="2"/>
      <c r="BS1178" s="2"/>
      <c r="BT1178" s="2"/>
      <c r="BU1178" s="2"/>
      <c r="BV1178" s="2"/>
      <c r="BW1178" s="2"/>
      <c r="BX1178" s="2"/>
      <c r="BY1178" s="2"/>
      <c r="BZ1178" s="2"/>
      <c r="CA1178" s="2"/>
      <c r="CB1178" s="2"/>
      <c r="CC1178" s="2"/>
      <c r="CD1178" s="2"/>
      <c r="CE1178" s="2"/>
      <c r="CF1178" s="2"/>
      <c r="CG1178" s="2"/>
      <c r="CH1178" s="2"/>
      <c r="CI1178" s="2"/>
      <c r="CJ1178" s="2"/>
      <c r="CK1178" s="2"/>
      <c r="CL1178" s="2"/>
      <c r="CM1178" s="2"/>
      <c r="CN1178" s="2"/>
      <c r="CO1178" s="2"/>
      <c r="CP1178" s="2"/>
      <c r="CQ1178" s="2"/>
      <c r="CR1178" s="2"/>
      <c r="CS1178" s="2"/>
      <c r="CT1178" s="2"/>
      <c r="CU1178" s="2"/>
      <c r="CV1178" s="2"/>
      <c r="CW1178" s="2"/>
      <c r="CX1178" s="2"/>
      <c r="CY1178" s="2"/>
      <c r="CZ1178" s="2"/>
      <c r="DA1178" s="2"/>
      <c r="DB1178" s="2"/>
      <c r="DC1178" s="2"/>
      <c r="DD1178" s="2"/>
      <c r="DE1178" s="2"/>
      <c r="DF1178" s="2"/>
      <c r="DG1178" s="2"/>
      <c r="DH1178" s="2"/>
      <c r="DI1178" s="2"/>
      <c r="DJ1178" s="2"/>
      <c r="DK1178" s="2"/>
      <c r="DL1178" s="2"/>
      <c r="DM1178" s="2"/>
      <c r="DN1178" s="2"/>
      <c r="DO1178" s="2"/>
      <c r="DP1178" s="2"/>
      <c r="DQ1178" s="2"/>
      <c r="DR1178" s="2"/>
      <c r="DS1178" s="2"/>
      <c r="DT1178" s="2"/>
      <c r="DU1178" s="2"/>
      <c r="DV1178" s="2"/>
      <c r="DW1178" s="2"/>
      <c r="DX1178" s="2"/>
      <c r="DY1178" s="2"/>
      <c r="DZ1178" s="2"/>
      <c r="EA1178" s="2"/>
      <c r="EB1178" s="2"/>
      <c r="EC1178" s="2"/>
      <c r="ED1178" s="2"/>
      <c r="EE1178" s="2"/>
      <c r="EF1178" s="2"/>
      <c r="EG1178" s="2"/>
      <c r="EH1178" s="2"/>
      <c r="EI1178" s="2"/>
      <c r="EJ1178" s="2"/>
      <c r="EK1178" s="2"/>
      <c r="EL1178" s="2"/>
      <c r="EM1178" s="2"/>
      <c r="EN1178" s="2"/>
      <c r="EO1178" s="2"/>
      <c r="EP1178" s="2"/>
      <c r="EQ1178" s="2"/>
      <c r="ER1178" s="2"/>
      <c r="ES1178" s="2"/>
      <c r="ET1178" s="2"/>
      <c r="EU1178" s="2"/>
      <c r="EV1178" s="2"/>
      <c r="EW1178" s="2"/>
      <c r="EX1178" s="2"/>
      <c r="EY1178" s="2"/>
      <c r="EZ1178" s="2"/>
      <c r="FA1178" s="2"/>
      <c r="FB1178" s="2"/>
      <c r="FC1178" s="2"/>
    </row>
    <row r="1179" spans="5:159">
      <c r="E1179" s="2"/>
      <c r="F1179" s="2"/>
      <c r="G1179" s="2"/>
      <c r="H1179" s="2"/>
      <c r="I1179" s="2"/>
      <c r="J1179" s="2"/>
      <c r="K1179" s="2"/>
      <c r="L1179" s="2"/>
      <c r="M1179" s="2"/>
      <c r="N1179" s="2"/>
      <c r="O1179" s="2"/>
      <c r="P1179" s="2"/>
      <c r="Q1179" s="2"/>
      <c r="R1179" s="2"/>
      <c r="S1179" s="2"/>
      <c r="T1179" s="2"/>
      <c r="U1179" s="2"/>
      <c r="V1179" s="2"/>
      <c r="W1179" s="2"/>
      <c r="X1179" s="2"/>
      <c r="Y1179" s="2"/>
      <c r="Z1179" s="2"/>
      <c r="AA1179" s="2"/>
      <c r="AB1179" s="2"/>
      <c r="AC1179" s="2"/>
      <c r="AD1179" s="2"/>
      <c r="AE1179" s="2"/>
      <c r="AF1179" s="2"/>
      <c r="AG1179" s="2"/>
      <c r="AH1179" s="2"/>
      <c r="AI1179" s="2"/>
      <c r="AJ1179" s="2"/>
      <c r="AK1179" s="2"/>
      <c r="AL1179" s="2"/>
      <c r="AM1179" s="2"/>
      <c r="AN1179" s="2"/>
      <c r="AO1179" s="2"/>
      <c r="AP1179" s="2"/>
      <c r="AQ1179" s="2"/>
      <c r="AR1179" s="2"/>
      <c r="AS1179" s="2"/>
      <c r="AT1179" s="2"/>
      <c r="AU1179" s="2"/>
      <c r="AV1179" s="2"/>
      <c r="AW1179" s="2"/>
      <c r="AX1179" s="2"/>
      <c r="AY1179" s="2"/>
      <c r="AZ1179" s="2"/>
      <c r="BA1179" s="2"/>
      <c r="BB1179" s="2"/>
      <c r="BC1179" s="2"/>
      <c r="BD1179" s="2"/>
      <c r="BE1179" s="2"/>
      <c r="BF1179" s="2"/>
      <c r="BG1179" s="2"/>
      <c r="BH1179" s="2"/>
      <c r="BI1179" s="2"/>
      <c r="BJ1179" s="2"/>
      <c r="BK1179" s="2"/>
      <c r="BL1179" s="2"/>
      <c r="BM1179" s="2"/>
      <c r="BN1179" s="2"/>
      <c r="BO1179" s="2"/>
      <c r="BP1179" s="2"/>
      <c r="BQ1179" s="2"/>
      <c r="BR1179" s="2"/>
      <c r="BS1179" s="2"/>
      <c r="BT1179" s="2"/>
      <c r="BU1179" s="2"/>
      <c r="BV1179" s="2"/>
      <c r="BW1179" s="2"/>
      <c r="BX1179" s="2"/>
      <c r="BY1179" s="2"/>
      <c r="BZ1179" s="2"/>
      <c r="CA1179" s="2"/>
      <c r="CB1179" s="2"/>
      <c r="CC1179" s="2"/>
      <c r="CD1179" s="2"/>
      <c r="CE1179" s="2"/>
      <c r="CF1179" s="2"/>
      <c r="CG1179" s="2"/>
      <c r="CH1179" s="2"/>
      <c r="CI1179" s="2"/>
      <c r="CJ1179" s="2"/>
      <c r="CK1179" s="2"/>
      <c r="CL1179" s="2"/>
      <c r="CM1179" s="2"/>
      <c r="CN1179" s="2"/>
      <c r="CO1179" s="2"/>
      <c r="CP1179" s="2"/>
      <c r="CQ1179" s="2"/>
      <c r="CR1179" s="2"/>
      <c r="CS1179" s="2"/>
      <c r="CT1179" s="2"/>
      <c r="CU1179" s="2"/>
      <c r="CV1179" s="2"/>
      <c r="CW1179" s="2"/>
      <c r="CX1179" s="2"/>
      <c r="CY1179" s="2"/>
      <c r="CZ1179" s="2"/>
      <c r="DA1179" s="2"/>
      <c r="DB1179" s="2"/>
      <c r="DC1179" s="2"/>
      <c r="DD1179" s="2"/>
      <c r="DE1179" s="2"/>
      <c r="DF1179" s="2"/>
      <c r="DG1179" s="2"/>
      <c r="DH1179" s="2"/>
      <c r="DI1179" s="2"/>
      <c r="DJ1179" s="2"/>
      <c r="DK1179" s="2"/>
      <c r="DL1179" s="2"/>
      <c r="DM1179" s="2"/>
      <c r="DN1179" s="2"/>
      <c r="DO1179" s="2"/>
      <c r="DP1179" s="2"/>
      <c r="DQ1179" s="2"/>
      <c r="DR1179" s="2"/>
      <c r="DS1179" s="2"/>
      <c r="DT1179" s="2"/>
      <c r="DU1179" s="2"/>
      <c r="DV1179" s="2"/>
      <c r="DW1179" s="2"/>
      <c r="DX1179" s="2"/>
      <c r="DY1179" s="2"/>
      <c r="DZ1179" s="2"/>
      <c r="EA1179" s="2"/>
      <c r="EB1179" s="2"/>
      <c r="EC1179" s="2"/>
      <c r="ED1179" s="2"/>
      <c r="EE1179" s="2"/>
      <c r="EF1179" s="2"/>
      <c r="EG1179" s="2"/>
      <c r="EH1179" s="2"/>
      <c r="EI1179" s="2"/>
      <c r="EJ1179" s="2"/>
      <c r="EK1179" s="2"/>
      <c r="EL1179" s="2"/>
      <c r="EM1179" s="2"/>
      <c r="EN1179" s="2"/>
      <c r="EO1179" s="2"/>
      <c r="EP1179" s="2"/>
      <c r="EQ1179" s="2"/>
      <c r="ER1179" s="2"/>
      <c r="ES1179" s="2"/>
      <c r="ET1179" s="2"/>
      <c r="EU1179" s="2"/>
      <c r="EV1179" s="2"/>
      <c r="EW1179" s="2"/>
      <c r="EX1179" s="2"/>
      <c r="EY1179" s="2"/>
      <c r="EZ1179" s="2"/>
      <c r="FA1179" s="2"/>
      <c r="FB1179" s="2"/>
      <c r="FC1179" s="2"/>
    </row>
    <row r="1180" spans="5:159">
      <c r="E1180" s="2"/>
      <c r="F1180" s="2"/>
      <c r="G1180" s="2"/>
      <c r="H1180" s="2"/>
      <c r="I1180" s="2"/>
      <c r="J1180" s="2"/>
      <c r="K1180" s="2"/>
      <c r="L1180" s="2"/>
      <c r="M1180" s="2"/>
      <c r="N1180" s="2"/>
      <c r="O1180" s="2"/>
      <c r="P1180" s="2"/>
      <c r="Q1180" s="2"/>
      <c r="R1180" s="2"/>
      <c r="S1180" s="2"/>
      <c r="T1180" s="2"/>
      <c r="U1180" s="2"/>
      <c r="V1180" s="2"/>
      <c r="W1180" s="2"/>
      <c r="X1180" s="2"/>
      <c r="Y1180" s="2"/>
      <c r="Z1180" s="2"/>
      <c r="AA1180" s="2"/>
      <c r="AB1180" s="2"/>
      <c r="AC1180" s="2"/>
      <c r="AD1180" s="2"/>
      <c r="AE1180" s="2"/>
      <c r="AF1180" s="2"/>
      <c r="AG1180" s="2"/>
      <c r="AH1180" s="2"/>
      <c r="AI1180" s="2"/>
      <c r="AJ1180" s="2"/>
      <c r="AK1180" s="2"/>
      <c r="AL1180" s="2"/>
      <c r="AM1180" s="2"/>
      <c r="AN1180" s="2"/>
      <c r="AO1180" s="2"/>
      <c r="AP1180" s="2"/>
      <c r="AQ1180" s="2"/>
      <c r="AR1180" s="2"/>
      <c r="AS1180" s="2"/>
      <c r="AT1180" s="2"/>
      <c r="AU1180" s="2"/>
      <c r="AV1180" s="2"/>
      <c r="AW1180" s="2"/>
      <c r="AX1180" s="2"/>
      <c r="AY1180" s="2"/>
      <c r="AZ1180" s="2"/>
      <c r="BA1180" s="2"/>
      <c r="BB1180" s="2"/>
      <c r="BC1180" s="2"/>
      <c r="BD1180" s="2"/>
      <c r="BE1180" s="2"/>
      <c r="BF1180" s="2"/>
      <c r="BG1180" s="2"/>
      <c r="BH1180" s="2"/>
      <c r="BI1180" s="2"/>
      <c r="BJ1180" s="2"/>
      <c r="BK1180" s="2"/>
      <c r="BL1180" s="2"/>
      <c r="BM1180" s="2"/>
      <c r="BN1180" s="2"/>
      <c r="BO1180" s="2"/>
      <c r="BP1180" s="2"/>
      <c r="BQ1180" s="2"/>
      <c r="BR1180" s="2"/>
      <c r="BS1180" s="2"/>
      <c r="BT1180" s="2"/>
      <c r="BU1180" s="2"/>
      <c r="BV1180" s="2"/>
      <c r="BW1180" s="2"/>
      <c r="BX1180" s="2"/>
      <c r="BY1180" s="2"/>
      <c r="BZ1180" s="2"/>
      <c r="CA1180" s="2"/>
      <c r="CB1180" s="2"/>
      <c r="CC1180" s="2"/>
      <c r="CD1180" s="2"/>
      <c r="CE1180" s="2"/>
      <c r="CF1180" s="2"/>
      <c r="CG1180" s="2"/>
      <c r="CH1180" s="2"/>
      <c r="CI1180" s="2"/>
      <c r="CJ1180" s="2"/>
      <c r="CK1180" s="2"/>
      <c r="CL1180" s="2"/>
      <c r="CM1180" s="2"/>
      <c r="CN1180" s="2"/>
      <c r="CO1180" s="2"/>
      <c r="CP1180" s="2"/>
      <c r="CQ1180" s="2"/>
      <c r="CR1180" s="2"/>
      <c r="CS1180" s="2"/>
      <c r="CT1180" s="2"/>
      <c r="CU1180" s="2"/>
      <c r="CV1180" s="2"/>
      <c r="CW1180" s="2"/>
      <c r="CX1180" s="2"/>
      <c r="CY1180" s="2"/>
      <c r="CZ1180" s="2"/>
      <c r="DA1180" s="2"/>
      <c r="DB1180" s="2"/>
      <c r="DC1180" s="2"/>
      <c r="DD1180" s="2"/>
      <c r="DE1180" s="2"/>
      <c r="DF1180" s="2"/>
      <c r="DG1180" s="2"/>
      <c r="DH1180" s="2"/>
      <c r="DI1180" s="2"/>
      <c r="DJ1180" s="2"/>
      <c r="DK1180" s="2"/>
      <c r="DL1180" s="2"/>
      <c r="DM1180" s="2"/>
      <c r="DN1180" s="2"/>
      <c r="DO1180" s="2"/>
      <c r="DP1180" s="2"/>
      <c r="DQ1180" s="2"/>
      <c r="DR1180" s="2"/>
      <c r="DS1180" s="2"/>
      <c r="DT1180" s="2"/>
      <c r="DU1180" s="2"/>
      <c r="DV1180" s="2"/>
      <c r="DW1180" s="2"/>
      <c r="DX1180" s="2"/>
      <c r="DY1180" s="2"/>
      <c r="DZ1180" s="2"/>
      <c r="EA1180" s="2"/>
      <c r="EB1180" s="2"/>
      <c r="EC1180" s="2"/>
      <c r="ED1180" s="2"/>
      <c r="EE1180" s="2"/>
      <c r="EF1180" s="2"/>
      <c r="EG1180" s="2"/>
      <c r="EH1180" s="2"/>
      <c r="EI1180" s="2"/>
      <c r="EJ1180" s="2"/>
      <c r="EK1180" s="2"/>
      <c r="EL1180" s="2"/>
      <c r="EM1180" s="2"/>
      <c r="EN1180" s="2"/>
      <c r="EO1180" s="2"/>
      <c r="EP1180" s="2"/>
      <c r="EQ1180" s="2"/>
      <c r="ER1180" s="2"/>
      <c r="ES1180" s="2"/>
      <c r="ET1180" s="2"/>
      <c r="EU1180" s="2"/>
      <c r="EV1180" s="2"/>
      <c r="EW1180" s="2"/>
      <c r="EX1180" s="2"/>
      <c r="EY1180" s="2"/>
      <c r="EZ1180" s="2"/>
      <c r="FA1180" s="2"/>
      <c r="FB1180" s="2"/>
      <c r="FC1180" s="2"/>
    </row>
    <row r="1181" spans="5:159">
      <c r="E1181" s="2"/>
      <c r="F1181" s="2"/>
      <c r="G1181" s="2"/>
      <c r="H1181" s="2"/>
      <c r="I1181" s="2"/>
      <c r="J1181" s="2"/>
      <c r="K1181" s="2"/>
      <c r="L1181" s="2"/>
      <c r="M1181" s="2"/>
      <c r="N1181" s="2"/>
      <c r="O1181" s="2"/>
      <c r="P1181" s="2"/>
      <c r="Q1181" s="2"/>
      <c r="R1181" s="2"/>
      <c r="S1181" s="2"/>
      <c r="T1181" s="2"/>
      <c r="U1181" s="2"/>
      <c r="V1181" s="2"/>
      <c r="W1181" s="2"/>
      <c r="X1181" s="2"/>
      <c r="Y1181" s="2"/>
      <c r="Z1181" s="2"/>
      <c r="AA1181" s="2"/>
      <c r="AB1181" s="2"/>
      <c r="AC1181" s="2"/>
      <c r="AD1181" s="2"/>
      <c r="AE1181" s="2"/>
      <c r="AF1181" s="2"/>
      <c r="AG1181" s="2"/>
      <c r="AH1181" s="2"/>
      <c r="AI1181" s="2"/>
      <c r="AJ1181" s="2"/>
      <c r="AK1181" s="2"/>
      <c r="AL1181" s="2"/>
      <c r="AM1181" s="2"/>
      <c r="AN1181" s="2"/>
      <c r="AO1181" s="2"/>
      <c r="AP1181" s="2"/>
      <c r="AQ1181" s="2"/>
      <c r="AR1181" s="2"/>
      <c r="AS1181" s="2"/>
      <c r="AT1181" s="2"/>
      <c r="AU1181" s="2"/>
      <c r="AV1181" s="2"/>
      <c r="AW1181" s="2"/>
      <c r="AX1181" s="2"/>
      <c r="AY1181" s="2"/>
      <c r="AZ1181" s="2"/>
      <c r="BA1181" s="2"/>
      <c r="BB1181" s="2"/>
      <c r="BC1181" s="2"/>
      <c r="BD1181" s="2"/>
      <c r="BE1181" s="2"/>
      <c r="BF1181" s="2"/>
      <c r="BG1181" s="2"/>
      <c r="BH1181" s="2"/>
      <c r="BI1181" s="2"/>
      <c r="BJ1181" s="2"/>
      <c r="BK1181" s="2"/>
      <c r="BL1181" s="2"/>
      <c r="BM1181" s="2"/>
      <c r="BN1181" s="2"/>
      <c r="BO1181" s="2"/>
      <c r="BP1181" s="2"/>
      <c r="BQ1181" s="2"/>
      <c r="BR1181" s="2"/>
      <c r="BS1181" s="2"/>
      <c r="BT1181" s="2"/>
      <c r="BU1181" s="2"/>
      <c r="BV1181" s="2"/>
      <c r="BW1181" s="2"/>
      <c r="BX1181" s="2"/>
      <c r="BY1181" s="2"/>
      <c r="BZ1181" s="2"/>
      <c r="CA1181" s="2"/>
      <c r="CB1181" s="2"/>
      <c r="CC1181" s="2"/>
      <c r="CD1181" s="2"/>
      <c r="CE1181" s="2"/>
      <c r="CF1181" s="2"/>
      <c r="CG1181" s="2"/>
      <c r="CH1181" s="2"/>
      <c r="CI1181" s="2"/>
      <c r="CJ1181" s="2"/>
      <c r="CK1181" s="2"/>
      <c r="CL1181" s="2"/>
      <c r="CM1181" s="2"/>
      <c r="CN1181" s="2"/>
      <c r="CO1181" s="2"/>
      <c r="CP1181" s="2"/>
      <c r="CQ1181" s="2"/>
      <c r="CR1181" s="2"/>
      <c r="CS1181" s="2"/>
      <c r="CT1181" s="2"/>
      <c r="CU1181" s="2"/>
      <c r="CV1181" s="2"/>
      <c r="CW1181" s="2"/>
      <c r="CX1181" s="2"/>
      <c r="CY1181" s="2"/>
      <c r="CZ1181" s="2"/>
      <c r="DA1181" s="2"/>
      <c r="DB1181" s="2"/>
      <c r="DC1181" s="2"/>
      <c r="DD1181" s="2"/>
      <c r="DE1181" s="2"/>
      <c r="DF1181" s="2"/>
      <c r="DG1181" s="2"/>
      <c r="DH1181" s="2"/>
      <c r="DI1181" s="2"/>
      <c r="DJ1181" s="2"/>
      <c r="DK1181" s="2"/>
      <c r="DL1181" s="2"/>
      <c r="DM1181" s="2"/>
      <c r="DN1181" s="2"/>
      <c r="DO1181" s="2"/>
      <c r="DP1181" s="2"/>
      <c r="DQ1181" s="2"/>
      <c r="DR1181" s="2"/>
      <c r="DS1181" s="2"/>
      <c r="DT1181" s="2"/>
      <c r="DU1181" s="2"/>
      <c r="DV1181" s="2"/>
      <c r="DW1181" s="2"/>
      <c r="DX1181" s="2"/>
      <c r="DY1181" s="2"/>
      <c r="DZ1181" s="2"/>
      <c r="EA1181" s="2"/>
      <c r="EB1181" s="2"/>
      <c r="EC1181" s="2"/>
      <c r="ED1181" s="2"/>
      <c r="EE1181" s="2"/>
      <c r="EF1181" s="2"/>
      <c r="EG1181" s="2"/>
      <c r="EH1181" s="2"/>
      <c r="EI1181" s="2"/>
      <c r="EJ1181" s="2"/>
      <c r="EK1181" s="2"/>
      <c r="EL1181" s="2"/>
      <c r="EM1181" s="2"/>
      <c r="EN1181" s="2"/>
      <c r="EO1181" s="2"/>
      <c r="EP1181" s="2"/>
      <c r="EQ1181" s="2"/>
      <c r="ER1181" s="2"/>
      <c r="ES1181" s="2"/>
      <c r="ET1181" s="2"/>
      <c r="EU1181" s="2"/>
      <c r="EV1181" s="2"/>
      <c r="EW1181" s="2"/>
      <c r="EX1181" s="2"/>
      <c r="EY1181" s="2"/>
      <c r="EZ1181" s="2"/>
      <c r="FA1181" s="2"/>
      <c r="FB1181" s="2"/>
      <c r="FC1181" s="2"/>
    </row>
    <row r="1182" spans="5:159">
      <c r="E1182" s="2"/>
      <c r="F1182" s="2"/>
      <c r="G1182" s="2"/>
      <c r="H1182" s="2"/>
      <c r="I1182" s="2"/>
      <c r="J1182" s="2"/>
      <c r="K1182" s="2"/>
      <c r="L1182" s="2"/>
      <c r="M1182" s="2"/>
      <c r="N1182" s="2"/>
      <c r="O1182" s="2"/>
      <c r="P1182" s="2"/>
      <c r="Q1182" s="2"/>
      <c r="R1182" s="2"/>
      <c r="S1182" s="2"/>
      <c r="T1182" s="2"/>
      <c r="U1182" s="2"/>
      <c r="V1182" s="2"/>
      <c r="W1182" s="2"/>
      <c r="X1182" s="2"/>
      <c r="Y1182" s="2"/>
      <c r="Z1182" s="2"/>
      <c r="AA1182" s="2"/>
      <c r="AB1182" s="2"/>
      <c r="AC1182" s="2"/>
      <c r="AD1182" s="2"/>
      <c r="AE1182" s="2"/>
      <c r="AF1182" s="2"/>
      <c r="AG1182" s="2"/>
      <c r="AH1182" s="2"/>
      <c r="AI1182" s="2"/>
      <c r="AJ1182" s="2"/>
      <c r="AK1182" s="2"/>
      <c r="AL1182" s="2"/>
      <c r="AM1182" s="2"/>
      <c r="AN1182" s="2"/>
      <c r="AO1182" s="2"/>
      <c r="AP1182" s="2"/>
      <c r="AQ1182" s="2"/>
      <c r="AR1182" s="2"/>
      <c r="AS1182" s="2"/>
      <c r="AT1182" s="2"/>
      <c r="AU1182" s="2"/>
      <c r="AV1182" s="2"/>
      <c r="AW1182" s="2"/>
      <c r="AX1182" s="2"/>
      <c r="AY1182" s="2"/>
      <c r="AZ1182" s="2"/>
      <c r="BA1182" s="2"/>
      <c r="BB1182" s="2"/>
      <c r="BC1182" s="2"/>
      <c r="BD1182" s="2"/>
      <c r="BE1182" s="2"/>
      <c r="BF1182" s="2"/>
      <c r="BG1182" s="2"/>
      <c r="BH1182" s="2"/>
      <c r="BI1182" s="2"/>
      <c r="BJ1182" s="2"/>
      <c r="BK1182" s="2"/>
      <c r="BL1182" s="2"/>
      <c r="BM1182" s="2"/>
      <c r="BN1182" s="2"/>
      <c r="BO1182" s="2"/>
      <c r="BP1182" s="2"/>
      <c r="BQ1182" s="2"/>
      <c r="BR1182" s="2"/>
      <c r="BS1182" s="2"/>
      <c r="BT1182" s="2"/>
      <c r="BU1182" s="2"/>
      <c r="BV1182" s="2"/>
      <c r="BW1182" s="2"/>
      <c r="BX1182" s="2"/>
      <c r="BY1182" s="2"/>
      <c r="BZ1182" s="2"/>
      <c r="CA1182" s="2"/>
      <c r="CB1182" s="2"/>
      <c r="CC1182" s="2"/>
      <c r="CD1182" s="2"/>
      <c r="CE1182" s="2"/>
      <c r="CF1182" s="2"/>
      <c r="CG1182" s="2"/>
      <c r="CH1182" s="2"/>
      <c r="CI1182" s="2"/>
      <c r="CJ1182" s="2"/>
      <c r="CK1182" s="2"/>
      <c r="CL1182" s="2"/>
      <c r="CM1182" s="2"/>
      <c r="CN1182" s="2"/>
      <c r="CO1182" s="2"/>
      <c r="CP1182" s="2"/>
      <c r="CQ1182" s="2"/>
      <c r="CR1182" s="2"/>
      <c r="CS1182" s="2"/>
      <c r="CT1182" s="2"/>
      <c r="CU1182" s="2"/>
      <c r="CV1182" s="2"/>
      <c r="CW1182" s="2"/>
      <c r="CX1182" s="2"/>
      <c r="CY1182" s="2"/>
      <c r="CZ1182" s="2"/>
      <c r="DA1182" s="2"/>
      <c r="DB1182" s="2"/>
      <c r="DC1182" s="2"/>
      <c r="DD1182" s="2"/>
      <c r="DE1182" s="2"/>
      <c r="DF1182" s="2"/>
      <c r="DG1182" s="2"/>
      <c r="DH1182" s="2"/>
      <c r="DI1182" s="2"/>
      <c r="DJ1182" s="2"/>
      <c r="DK1182" s="2"/>
      <c r="DL1182" s="2"/>
      <c r="DM1182" s="2"/>
      <c r="DN1182" s="2"/>
      <c r="DO1182" s="2"/>
      <c r="DP1182" s="2"/>
      <c r="DQ1182" s="2"/>
      <c r="DR1182" s="2"/>
      <c r="DS1182" s="2"/>
      <c r="DT1182" s="2"/>
      <c r="DU1182" s="2"/>
      <c r="DV1182" s="2"/>
      <c r="DW1182" s="2"/>
      <c r="DX1182" s="2"/>
      <c r="DY1182" s="2"/>
      <c r="DZ1182" s="2"/>
      <c r="EA1182" s="2"/>
      <c r="EB1182" s="2"/>
      <c r="EC1182" s="2"/>
      <c r="ED1182" s="2"/>
      <c r="EE1182" s="2"/>
      <c r="EF1182" s="2"/>
      <c r="EG1182" s="2"/>
      <c r="EH1182" s="2"/>
      <c r="EI1182" s="2"/>
      <c r="EJ1182" s="2"/>
      <c r="EK1182" s="2"/>
      <c r="EL1182" s="2"/>
      <c r="EM1182" s="2"/>
      <c r="EN1182" s="2"/>
      <c r="EO1182" s="2"/>
      <c r="EP1182" s="2"/>
      <c r="EQ1182" s="2"/>
      <c r="ER1182" s="2"/>
      <c r="ES1182" s="2"/>
      <c r="ET1182" s="2"/>
      <c r="EU1182" s="2"/>
      <c r="EV1182" s="2"/>
      <c r="EW1182" s="2"/>
      <c r="EX1182" s="2"/>
      <c r="EY1182" s="2"/>
      <c r="EZ1182" s="2"/>
      <c r="FA1182" s="2"/>
      <c r="FB1182" s="2"/>
      <c r="FC1182" s="2"/>
    </row>
    <row r="1183" spans="5:159">
      <c r="E1183" s="2"/>
      <c r="F1183" s="2"/>
      <c r="G1183" s="2"/>
      <c r="H1183" s="2"/>
      <c r="I1183" s="2"/>
      <c r="J1183" s="2"/>
      <c r="K1183" s="2"/>
      <c r="L1183" s="2"/>
      <c r="M1183" s="2"/>
      <c r="N1183" s="2"/>
      <c r="O1183" s="2"/>
      <c r="P1183" s="2"/>
      <c r="Q1183" s="2"/>
      <c r="R1183" s="2"/>
      <c r="S1183" s="2"/>
      <c r="T1183" s="2"/>
      <c r="U1183" s="2"/>
      <c r="V1183" s="2"/>
      <c r="W1183" s="2"/>
      <c r="X1183" s="2"/>
      <c r="Y1183" s="2"/>
      <c r="Z1183" s="2"/>
      <c r="AA1183" s="2"/>
      <c r="AB1183" s="2"/>
      <c r="AC1183" s="2"/>
      <c r="AD1183" s="2"/>
      <c r="AE1183" s="2"/>
      <c r="AF1183" s="2"/>
      <c r="AG1183" s="2"/>
      <c r="AH1183" s="2"/>
      <c r="AI1183" s="2"/>
      <c r="AJ1183" s="2"/>
      <c r="AK1183" s="2"/>
      <c r="AL1183" s="2"/>
      <c r="AM1183" s="2"/>
      <c r="AN1183" s="2"/>
      <c r="AO1183" s="2"/>
      <c r="AP1183" s="2"/>
      <c r="AQ1183" s="2"/>
      <c r="AR1183" s="2"/>
      <c r="AS1183" s="2"/>
      <c r="AT1183" s="2"/>
      <c r="AU1183" s="2"/>
      <c r="AV1183" s="2"/>
      <c r="AW1183" s="2"/>
      <c r="AX1183" s="2"/>
      <c r="AY1183" s="2"/>
      <c r="AZ1183" s="2"/>
      <c r="BA1183" s="2"/>
      <c r="BB1183" s="2"/>
      <c r="BC1183" s="2"/>
      <c r="BD1183" s="2"/>
      <c r="BE1183" s="2"/>
      <c r="BF1183" s="2"/>
      <c r="BG1183" s="2"/>
      <c r="BH1183" s="2"/>
      <c r="BI1183" s="2"/>
      <c r="BJ1183" s="2"/>
      <c r="BK1183" s="2"/>
      <c r="BL1183" s="2"/>
      <c r="BM1183" s="2"/>
      <c r="BN1183" s="2"/>
      <c r="BO1183" s="2"/>
      <c r="BP1183" s="2"/>
      <c r="BQ1183" s="2"/>
      <c r="BR1183" s="2"/>
      <c r="BS1183" s="2"/>
      <c r="BT1183" s="2"/>
      <c r="BU1183" s="2"/>
      <c r="BV1183" s="2"/>
      <c r="BW1183" s="2"/>
      <c r="BX1183" s="2"/>
      <c r="BY1183" s="2"/>
      <c r="BZ1183" s="2"/>
      <c r="CA1183" s="2"/>
      <c r="CB1183" s="2"/>
      <c r="CC1183" s="2"/>
      <c r="CD1183" s="2"/>
      <c r="CE1183" s="2"/>
      <c r="CF1183" s="2"/>
      <c r="CG1183" s="2"/>
      <c r="CH1183" s="2"/>
      <c r="CI1183" s="2"/>
      <c r="CJ1183" s="2"/>
      <c r="CK1183" s="2"/>
      <c r="CL1183" s="2"/>
      <c r="CM1183" s="2"/>
      <c r="CN1183" s="2"/>
      <c r="CO1183" s="2"/>
      <c r="CP1183" s="2"/>
      <c r="CQ1183" s="2"/>
      <c r="CR1183" s="2"/>
      <c r="CS1183" s="2"/>
      <c r="CT1183" s="2"/>
      <c r="CU1183" s="2"/>
      <c r="CV1183" s="2"/>
      <c r="CW1183" s="2"/>
      <c r="CX1183" s="2"/>
      <c r="CY1183" s="2"/>
      <c r="CZ1183" s="2"/>
      <c r="DA1183" s="2"/>
      <c r="DB1183" s="2"/>
      <c r="DC1183" s="2"/>
      <c r="DD1183" s="2"/>
      <c r="DE1183" s="2"/>
      <c r="DF1183" s="2"/>
      <c r="DG1183" s="2"/>
      <c r="DH1183" s="2"/>
      <c r="DI1183" s="2"/>
      <c r="DJ1183" s="2"/>
      <c r="DK1183" s="2"/>
      <c r="DL1183" s="2"/>
      <c r="DM1183" s="2"/>
      <c r="DN1183" s="2"/>
      <c r="DO1183" s="2"/>
      <c r="DP1183" s="2"/>
      <c r="DQ1183" s="2"/>
      <c r="DR1183" s="2"/>
      <c r="DS1183" s="2"/>
      <c r="DT1183" s="2"/>
      <c r="DU1183" s="2"/>
      <c r="DV1183" s="2"/>
      <c r="DW1183" s="2"/>
      <c r="DX1183" s="2"/>
      <c r="DY1183" s="2"/>
      <c r="DZ1183" s="2"/>
      <c r="EA1183" s="2"/>
      <c r="EB1183" s="2"/>
      <c r="EC1183" s="2"/>
      <c r="ED1183" s="2"/>
      <c r="EE1183" s="2"/>
      <c r="EF1183" s="2"/>
      <c r="EG1183" s="2"/>
      <c r="EH1183" s="2"/>
      <c r="EI1183" s="2"/>
      <c r="EJ1183" s="2"/>
      <c r="EK1183" s="2"/>
      <c r="EL1183" s="2"/>
      <c r="EM1183" s="2"/>
      <c r="EN1183" s="2"/>
      <c r="EO1183" s="2"/>
      <c r="EP1183" s="2"/>
      <c r="EQ1183" s="2"/>
      <c r="ER1183" s="2"/>
      <c r="ES1183" s="2"/>
      <c r="ET1183" s="2"/>
      <c r="EU1183" s="2"/>
      <c r="EV1183" s="2"/>
      <c r="EW1183" s="2"/>
      <c r="EX1183" s="2"/>
      <c r="EY1183" s="2"/>
      <c r="EZ1183" s="2"/>
      <c r="FA1183" s="2"/>
      <c r="FB1183" s="2"/>
      <c r="FC1183" s="2"/>
    </row>
    <row r="1184" spans="5:159">
      <c r="E1184" s="2"/>
      <c r="F1184" s="2"/>
      <c r="G1184" s="2"/>
      <c r="H1184" s="2"/>
      <c r="I1184" s="2"/>
      <c r="J1184" s="2"/>
      <c r="K1184" s="2"/>
      <c r="L1184" s="2"/>
      <c r="M1184" s="2"/>
      <c r="N1184" s="2"/>
      <c r="O1184" s="2"/>
      <c r="P1184" s="2"/>
      <c r="Q1184" s="2"/>
      <c r="R1184" s="2"/>
      <c r="S1184" s="2"/>
      <c r="T1184" s="2"/>
      <c r="U1184" s="2"/>
      <c r="V1184" s="2"/>
      <c r="W1184" s="2"/>
      <c r="X1184" s="2"/>
      <c r="Y1184" s="2"/>
      <c r="Z1184" s="2"/>
      <c r="AA1184" s="2"/>
      <c r="AB1184" s="2"/>
      <c r="AC1184" s="2"/>
      <c r="AD1184" s="2"/>
      <c r="AE1184" s="2"/>
      <c r="AF1184" s="2"/>
      <c r="AG1184" s="2"/>
      <c r="AH1184" s="2"/>
      <c r="AI1184" s="2"/>
      <c r="AJ1184" s="2"/>
      <c r="AK1184" s="2"/>
      <c r="AL1184" s="2"/>
      <c r="AM1184" s="2"/>
      <c r="AN1184" s="2"/>
      <c r="AO1184" s="2"/>
      <c r="AP1184" s="2"/>
      <c r="AQ1184" s="2"/>
      <c r="AR1184" s="2"/>
      <c r="AS1184" s="2"/>
      <c r="AT1184" s="2"/>
      <c r="AU1184" s="2"/>
      <c r="AV1184" s="2"/>
      <c r="AW1184" s="2"/>
      <c r="AX1184" s="2"/>
      <c r="AY1184" s="2"/>
      <c r="AZ1184" s="2"/>
      <c r="BA1184" s="2"/>
      <c r="BB1184" s="2"/>
      <c r="BC1184" s="2"/>
      <c r="BD1184" s="2"/>
      <c r="BE1184" s="2"/>
      <c r="BF1184" s="2"/>
      <c r="BG1184" s="2"/>
      <c r="BH1184" s="2"/>
      <c r="BI1184" s="2"/>
      <c r="BJ1184" s="2"/>
      <c r="BK1184" s="2"/>
      <c r="BL1184" s="2"/>
      <c r="BM1184" s="2"/>
      <c r="BN1184" s="2"/>
      <c r="BO1184" s="2"/>
      <c r="BP1184" s="2"/>
      <c r="BQ1184" s="2"/>
      <c r="BR1184" s="2"/>
      <c r="BS1184" s="2"/>
      <c r="BT1184" s="2"/>
      <c r="BU1184" s="2"/>
      <c r="BV1184" s="2"/>
      <c r="BW1184" s="2"/>
      <c r="BX1184" s="2"/>
      <c r="BY1184" s="2"/>
      <c r="BZ1184" s="2"/>
      <c r="CA1184" s="2"/>
      <c r="CB1184" s="2"/>
      <c r="CC1184" s="2"/>
      <c r="CD1184" s="2"/>
      <c r="CE1184" s="2"/>
      <c r="CF1184" s="2"/>
      <c r="CG1184" s="2"/>
      <c r="CH1184" s="2"/>
      <c r="CI1184" s="2"/>
      <c r="CJ1184" s="2"/>
      <c r="CK1184" s="2"/>
      <c r="CL1184" s="2"/>
      <c r="CM1184" s="2"/>
      <c r="CN1184" s="2"/>
      <c r="CO1184" s="2"/>
      <c r="CP1184" s="2"/>
      <c r="CQ1184" s="2"/>
      <c r="CR1184" s="2"/>
      <c r="CS1184" s="2"/>
      <c r="CT1184" s="2"/>
      <c r="CU1184" s="2"/>
      <c r="CV1184" s="2"/>
      <c r="CW1184" s="2"/>
      <c r="CX1184" s="2"/>
      <c r="CY1184" s="2"/>
      <c r="CZ1184" s="2"/>
      <c r="DA1184" s="2"/>
      <c r="DB1184" s="2"/>
      <c r="DC1184" s="2"/>
      <c r="DD1184" s="2"/>
      <c r="DE1184" s="2"/>
      <c r="DF1184" s="2"/>
      <c r="DG1184" s="2"/>
      <c r="DH1184" s="2"/>
      <c r="DI1184" s="2"/>
      <c r="DJ1184" s="2"/>
      <c r="DK1184" s="2"/>
      <c r="DL1184" s="2"/>
      <c r="DM1184" s="2"/>
      <c r="DN1184" s="2"/>
      <c r="DO1184" s="2"/>
      <c r="DP1184" s="2"/>
      <c r="DQ1184" s="2"/>
      <c r="DR1184" s="2"/>
      <c r="DS1184" s="2"/>
      <c r="DT1184" s="2"/>
      <c r="DU1184" s="2"/>
      <c r="DV1184" s="2"/>
      <c r="DW1184" s="2"/>
      <c r="DX1184" s="2"/>
      <c r="DY1184" s="2"/>
      <c r="DZ1184" s="2"/>
      <c r="EA1184" s="2"/>
      <c r="EB1184" s="2"/>
      <c r="EC1184" s="2"/>
      <c r="ED1184" s="2"/>
      <c r="EE1184" s="2"/>
      <c r="EF1184" s="2"/>
      <c r="EG1184" s="2"/>
      <c r="EH1184" s="2"/>
      <c r="EI1184" s="2"/>
      <c r="EJ1184" s="2"/>
      <c r="EK1184" s="2"/>
      <c r="EL1184" s="2"/>
      <c r="EM1184" s="2"/>
      <c r="EN1184" s="2"/>
      <c r="EO1184" s="2"/>
      <c r="EP1184" s="2"/>
      <c r="EQ1184" s="2"/>
      <c r="ER1184" s="2"/>
      <c r="ES1184" s="2"/>
      <c r="ET1184" s="2"/>
      <c r="EU1184" s="2"/>
      <c r="EV1184" s="2"/>
      <c r="EW1184" s="2"/>
      <c r="EX1184" s="2"/>
      <c r="EY1184" s="2"/>
      <c r="EZ1184" s="2"/>
      <c r="FA1184" s="2"/>
      <c r="FB1184" s="2"/>
      <c r="FC1184" s="2"/>
    </row>
    <row r="1185" spans="5:159">
      <c r="E1185" s="2"/>
      <c r="F1185" s="2"/>
      <c r="G1185" s="2"/>
      <c r="H1185" s="2"/>
      <c r="I1185" s="2"/>
      <c r="J1185" s="2"/>
      <c r="K1185" s="2"/>
      <c r="L1185" s="2"/>
      <c r="M1185" s="2"/>
      <c r="N1185" s="2"/>
      <c r="O1185" s="2"/>
      <c r="P1185" s="2"/>
      <c r="Q1185" s="2"/>
      <c r="R1185" s="2"/>
      <c r="S1185" s="2"/>
      <c r="T1185" s="2"/>
      <c r="U1185" s="2"/>
      <c r="V1185" s="2"/>
      <c r="W1185" s="2"/>
      <c r="X1185" s="2"/>
      <c r="Y1185" s="2"/>
      <c r="Z1185" s="2"/>
      <c r="AA1185" s="2"/>
      <c r="AB1185" s="2"/>
      <c r="AC1185" s="2"/>
      <c r="AD1185" s="2"/>
      <c r="AE1185" s="2"/>
      <c r="AF1185" s="2"/>
      <c r="AG1185" s="2"/>
      <c r="AH1185" s="2"/>
      <c r="AI1185" s="2"/>
      <c r="AJ1185" s="2"/>
      <c r="AK1185" s="2"/>
      <c r="AL1185" s="2"/>
      <c r="AM1185" s="2"/>
      <c r="AN1185" s="2"/>
      <c r="AO1185" s="2"/>
      <c r="AP1185" s="2"/>
      <c r="AQ1185" s="2"/>
      <c r="AR1185" s="2"/>
      <c r="AS1185" s="2"/>
      <c r="AT1185" s="2"/>
      <c r="AU1185" s="2"/>
      <c r="AV1185" s="2"/>
      <c r="AW1185" s="2"/>
      <c r="AX1185" s="2"/>
      <c r="AY1185" s="2"/>
      <c r="AZ1185" s="2"/>
      <c r="BA1185" s="2"/>
      <c r="BB1185" s="2"/>
      <c r="BC1185" s="2"/>
      <c r="BD1185" s="2"/>
      <c r="BE1185" s="2"/>
      <c r="BF1185" s="2"/>
      <c r="BG1185" s="2"/>
      <c r="BH1185" s="2"/>
      <c r="BI1185" s="2"/>
      <c r="BJ1185" s="2"/>
      <c r="BK1185" s="2"/>
      <c r="BL1185" s="2"/>
      <c r="BM1185" s="2"/>
      <c r="BN1185" s="2"/>
      <c r="BO1185" s="2"/>
      <c r="BP1185" s="2"/>
      <c r="BQ1185" s="2"/>
      <c r="BR1185" s="2"/>
      <c r="BS1185" s="2"/>
      <c r="BT1185" s="2"/>
      <c r="BU1185" s="2"/>
      <c r="BV1185" s="2"/>
      <c r="BW1185" s="2"/>
      <c r="BX1185" s="2"/>
      <c r="BY1185" s="2"/>
      <c r="BZ1185" s="2"/>
      <c r="CA1185" s="2"/>
      <c r="CB1185" s="2"/>
      <c r="CC1185" s="2"/>
      <c r="CD1185" s="2"/>
      <c r="CE1185" s="2"/>
      <c r="CF1185" s="2"/>
      <c r="CG1185" s="2"/>
      <c r="CH1185" s="2"/>
      <c r="CI1185" s="2"/>
      <c r="CJ1185" s="2"/>
      <c r="CK1185" s="2"/>
      <c r="CL1185" s="2"/>
      <c r="CM1185" s="2"/>
      <c r="CN1185" s="2"/>
      <c r="CO1185" s="2"/>
      <c r="CP1185" s="2"/>
      <c r="CQ1185" s="2"/>
      <c r="CR1185" s="2"/>
      <c r="CS1185" s="2"/>
      <c r="CT1185" s="2"/>
      <c r="CU1185" s="2"/>
      <c r="CV1185" s="2"/>
      <c r="CW1185" s="2"/>
      <c r="CX1185" s="2"/>
      <c r="CY1185" s="2"/>
      <c r="CZ1185" s="2"/>
      <c r="DA1185" s="2"/>
      <c r="DB1185" s="2"/>
      <c r="DC1185" s="2"/>
      <c r="DD1185" s="2"/>
      <c r="DE1185" s="2"/>
      <c r="DF1185" s="2"/>
      <c r="DG1185" s="2"/>
      <c r="DH1185" s="2"/>
      <c r="DI1185" s="2"/>
      <c r="DJ1185" s="2"/>
      <c r="DK1185" s="2"/>
      <c r="DL1185" s="2"/>
      <c r="DM1185" s="2"/>
      <c r="DN1185" s="2"/>
      <c r="DO1185" s="2"/>
      <c r="DP1185" s="2"/>
      <c r="DQ1185" s="2"/>
      <c r="DR1185" s="2"/>
      <c r="DS1185" s="2"/>
      <c r="DT1185" s="2"/>
      <c r="DU1185" s="2"/>
      <c r="DV1185" s="2"/>
      <c r="DW1185" s="2"/>
      <c r="DX1185" s="2"/>
      <c r="DY1185" s="2"/>
      <c r="DZ1185" s="2"/>
      <c r="EA1185" s="2"/>
      <c r="EB1185" s="2"/>
      <c r="EC1185" s="2"/>
      <c r="ED1185" s="2"/>
      <c r="EE1185" s="2"/>
      <c r="EF1185" s="2"/>
      <c r="EG1185" s="2"/>
      <c r="EH1185" s="2"/>
      <c r="EI1185" s="2"/>
      <c r="EJ1185" s="2"/>
      <c r="EK1185" s="2"/>
      <c r="EL1185" s="2"/>
      <c r="EM1185" s="2"/>
      <c r="EN1185" s="2"/>
      <c r="EO1185" s="2"/>
      <c r="EP1185" s="2"/>
      <c r="EQ1185" s="2"/>
      <c r="ER1185" s="2"/>
      <c r="ES1185" s="2"/>
      <c r="ET1185" s="2"/>
      <c r="EU1185" s="2"/>
      <c r="EV1185" s="2"/>
      <c r="EW1185" s="2"/>
      <c r="EX1185" s="2"/>
      <c r="EY1185" s="2"/>
      <c r="EZ1185" s="2"/>
      <c r="FA1185" s="2"/>
      <c r="FB1185" s="2"/>
      <c r="FC1185" s="2"/>
    </row>
    <row r="1186" spans="5:159">
      <c r="E1186" s="2"/>
      <c r="F1186" s="2"/>
      <c r="G1186" s="2"/>
      <c r="H1186" s="2"/>
      <c r="I1186" s="2"/>
      <c r="J1186" s="2"/>
      <c r="K1186" s="2"/>
      <c r="L1186" s="2"/>
      <c r="M1186" s="2"/>
      <c r="N1186" s="2"/>
      <c r="O1186" s="2"/>
      <c r="P1186" s="2"/>
      <c r="Q1186" s="2"/>
      <c r="R1186" s="2"/>
      <c r="S1186" s="2"/>
      <c r="T1186" s="2"/>
      <c r="U1186" s="2"/>
      <c r="V1186" s="2"/>
      <c r="W1186" s="2"/>
      <c r="X1186" s="2"/>
      <c r="Y1186" s="2"/>
      <c r="Z1186" s="2"/>
      <c r="AA1186" s="2"/>
      <c r="AB1186" s="2"/>
      <c r="AC1186" s="2"/>
      <c r="AD1186" s="2"/>
      <c r="AE1186" s="2"/>
      <c r="AF1186" s="2"/>
      <c r="AG1186" s="2"/>
      <c r="AH1186" s="2"/>
      <c r="AI1186" s="2"/>
      <c r="AJ1186" s="2"/>
      <c r="AK1186" s="2"/>
      <c r="AL1186" s="2"/>
      <c r="AM1186" s="2"/>
      <c r="AN1186" s="2"/>
      <c r="AO1186" s="2"/>
      <c r="AP1186" s="2"/>
      <c r="AQ1186" s="2"/>
      <c r="AR1186" s="2"/>
      <c r="AS1186" s="2"/>
      <c r="AT1186" s="2"/>
      <c r="AU1186" s="2"/>
      <c r="AV1186" s="2"/>
      <c r="AW1186" s="2"/>
      <c r="AX1186" s="2"/>
      <c r="AY1186" s="2"/>
      <c r="AZ1186" s="2"/>
      <c r="BA1186" s="2"/>
      <c r="BB1186" s="2"/>
      <c r="BC1186" s="2"/>
      <c r="BD1186" s="2"/>
      <c r="BE1186" s="2"/>
      <c r="BF1186" s="2"/>
      <c r="BG1186" s="2"/>
      <c r="BH1186" s="2"/>
      <c r="BI1186" s="2"/>
      <c r="BJ1186" s="2"/>
      <c r="BK1186" s="2"/>
      <c r="BL1186" s="2"/>
      <c r="BM1186" s="2"/>
      <c r="BN1186" s="2"/>
      <c r="BO1186" s="2"/>
      <c r="BP1186" s="2"/>
      <c r="BQ1186" s="2"/>
      <c r="BR1186" s="2"/>
      <c r="BS1186" s="2"/>
      <c r="BT1186" s="2"/>
      <c r="BU1186" s="2"/>
      <c r="BV1186" s="2"/>
      <c r="BW1186" s="2"/>
      <c r="BX1186" s="2"/>
      <c r="BY1186" s="2"/>
      <c r="BZ1186" s="2"/>
      <c r="CA1186" s="2"/>
      <c r="CB1186" s="2"/>
      <c r="CC1186" s="2"/>
      <c r="CD1186" s="2"/>
      <c r="CE1186" s="2"/>
      <c r="CF1186" s="2"/>
      <c r="CG1186" s="2"/>
      <c r="CH1186" s="2"/>
      <c r="CI1186" s="2"/>
      <c r="CJ1186" s="2"/>
      <c r="CK1186" s="2"/>
      <c r="CL1186" s="2"/>
      <c r="CM1186" s="2"/>
      <c r="CN1186" s="2"/>
      <c r="CO1186" s="2"/>
      <c r="CP1186" s="2"/>
      <c r="CQ1186" s="2"/>
      <c r="CR1186" s="2"/>
      <c r="CS1186" s="2"/>
      <c r="CT1186" s="2"/>
      <c r="CU1186" s="2"/>
      <c r="CV1186" s="2"/>
      <c r="CW1186" s="2"/>
      <c r="CX1186" s="2"/>
      <c r="CY1186" s="2"/>
      <c r="CZ1186" s="2"/>
      <c r="DA1186" s="2"/>
      <c r="DB1186" s="2"/>
      <c r="DC1186" s="2"/>
      <c r="DD1186" s="2"/>
      <c r="DE1186" s="2"/>
      <c r="DF1186" s="2"/>
      <c r="DG1186" s="2"/>
      <c r="DH1186" s="2"/>
      <c r="DI1186" s="2"/>
      <c r="DJ1186" s="2"/>
      <c r="DK1186" s="2"/>
      <c r="DL1186" s="2"/>
      <c r="DM1186" s="2"/>
      <c r="DN1186" s="2"/>
      <c r="DO1186" s="2"/>
      <c r="DP1186" s="2"/>
      <c r="DQ1186" s="2"/>
      <c r="DR1186" s="2"/>
      <c r="DS1186" s="2"/>
      <c r="DT1186" s="2"/>
      <c r="DU1186" s="2"/>
      <c r="DV1186" s="2"/>
      <c r="DW1186" s="2"/>
      <c r="DX1186" s="2"/>
      <c r="DY1186" s="2"/>
      <c r="DZ1186" s="2"/>
      <c r="EA1186" s="2"/>
      <c r="EB1186" s="2"/>
      <c r="EC1186" s="2"/>
      <c r="ED1186" s="2"/>
      <c r="EE1186" s="2"/>
      <c r="EF1186" s="2"/>
      <c r="EG1186" s="2"/>
      <c r="EH1186" s="2"/>
      <c r="EI1186" s="2"/>
      <c r="EJ1186" s="2"/>
      <c r="EK1186" s="2"/>
      <c r="EL1186" s="2"/>
      <c r="EM1186" s="2"/>
      <c r="EN1186" s="2"/>
      <c r="EO1186" s="2"/>
      <c r="EP1186" s="2"/>
      <c r="EQ1186" s="2"/>
      <c r="ER1186" s="2"/>
      <c r="ES1186" s="2"/>
      <c r="ET1186" s="2"/>
      <c r="EU1186" s="2"/>
      <c r="EV1186" s="2"/>
      <c r="EW1186" s="2"/>
      <c r="EX1186" s="2"/>
      <c r="EY1186" s="2"/>
      <c r="EZ1186" s="2"/>
      <c r="FA1186" s="2"/>
      <c r="FB1186" s="2"/>
      <c r="FC1186" s="2"/>
    </row>
    <row r="1187" spans="5:159">
      <c r="E1187" s="2"/>
      <c r="F1187" s="2"/>
      <c r="G1187" s="2"/>
      <c r="H1187" s="2"/>
      <c r="I1187" s="2"/>
      <c r="J1187" s="2"/>
      <c r="K1187" s="2"/>
      <c r="L1187" s="2"/>
      <c r="M1187" s="2"/>
      <c r="N1187" s="2"/>
      <c r="O1187" s="2"/>
      <c r="P1187" s="2"/>
      <c r="Q1187" s="2"/>
      <c r="R1187" s="2"/>
      <c r="S1187" s="2"/>
      <c r="T1187" s="2"/>
      <c r="U1187" s="2"/>
      <c r="V1187" s="2"/>
      <c r="W1187" s="2"/>
      <c r="X1187" s="2"/>
      <c r="Y1187" s="2"/>
      <c r="Z1187" s="2"/>
      <c r="AA1187" s="2"/>
      <c r="AB1187" s="2"/>
      <c r="AC1187" s="2"/>
      <c r="AD1187" s="2"/>
      <c r="AE1187" s="2"/>
      <c r="AF1187" s="2"/>
      <c r="AG1187" s="2"/>
      <c r="AH1187" s="2"/>
      <c r="AI1187" s="2"/>
      <c r="AJ1187" s="2"/>
      <c r="AK1187" s="2"/>
      <c r="AL1187" s="2"/>
      <c r="AM1187" s="2"/>
      <c r="AN1187" s="2"/>
      <c r="AO1187" s="2"/>
      <c r="AP1187" s="2"/>
      <c r="AQ1187" s="2"/>
      <c r="AR1187" s="2"/>
      <c r="AS1187" s="2"/>
      <c r="AT1187" s="2"/>
      <c r="AU1187" s="2"/>
      <c r="AV1187" s="2"/>
      <c r="AW1187" s="2"/>
      <c r="AX1187" s="2"/>
      <c r="AY1187" s="2"/>
      <c r="AZ1187" s="2"/>
      <c r="BA1187" s="2"/>
      <c r="BB1187" s="2"/>
      <c r="BC1187" s="2"/>
      <c r="BD1187" s="2"/>
      <c r="BE1187" s="2"/>
      <c r="BF1187" s="2"/>
      <c r="BG1187" s="2"/>
      <c r="BH1187" s="2"/>
      <c r="BI1187" s="2"/>
      <c r="BJ1187" s="2"/>
      <c r="BK1187" s="2"/>
      <c r="BL1187" s="2"/>
      <c r="BM1187" s="2"/>
      <c r="BN1187" s="2"/>
      <c r="BO1187" s="2"/>
      <c r="BP1187" s="2"/>
      <c r="BQ1187" s="2"/>
      <c r="BR1187" s="2"/>
      <c r="BS1187" s="2"/>
      <c r="BT1187" s="2"/>
      <c r="BU1187" s="2"/>
      <c r="BV1187" s="2"/>
      <c r="BW1187" s="2"/>
      <c r="BX1187" s="2"/>
      <c r="BY1187" s="2"/>
      <c r="BZ1187" s="2"/>
      <c r="CA1187" s="2"/>
      <c r="CB1187" s="2"/>
      <c r="CC1187" s="2"/>
      <c r="CD1187" s="2"/>
      <c r="CE1187" s="2"/>
      <c r="CF1187" s="2"/>
      <c r="CG1187" s="2"/>
      <c r="CH1187" s="2"/>
      <c r="CI1187" s="2"/>
      <c r="CJ1187" s="2"/>
      <c r="CK1187" s="2"/>
      <c r="CL1187" s="2"/>
      <c r="CM1187" s="2"/>
      <c r="CN1187" s="2"/>
      <c r="CO1187" s="2"/>
      <c r="CP1187" s="2"/>
      <c r="CQ1187" s="2"/>
      <c r="CR1187" s="2"/>
      <c r="CS1187" s="2"/>
      <c r="CT1187" s="2"/>
      <c r="CU1187" s="2"/>
      <c r="CV1187" s="2"/>
      <c r="CW1187" s="2"/>
      <c r="CX1187" s="2"/>
      <c r="CY1187" s="2"/>
      <c r="CZ1187" s="2"/>
      <c r="DA1187" s="2"/>
      <c r="DB1187" s="2"/>
      <c r="DC1187" s="2"/>
      <c r="DD1187" s="2"/>
      <c r="DE1187" s="2"/>
      <c r="DF1187" s="2"/>
      <c r="DG1187" s="2"/>
      <c r="DH1187" s="2"/>
      <c r="DI1187" s="2"/>
      <c r="DJ1187" s="2"/>
      <c r="DK1187" s="2"/>
      <c r="DL1187" s="2"/>
      <c r="DM1187" s="2"/>
      <c r="DN1187" s="2"/>
      <c r="DO1187" s="2"/>
      <c r="DP1187" s="2"/>
      <c r="DQ1187" s="2"/>
      <c r="DR1187" s="2"/>
      <c r="DS1187" s="2"/>
      <c r="DT1187" s="2"/>
      <c r="DU1187" s="2"/>
      <c r="DV1187" s="2"/>
      <c r="DW1187" s="2"/>
      <c r="DX1187" s="2"/>
      <c r="DY1187" s="2"/>
      <c r="DZ1187" s="2"/>
      <c r="EA1187" s="2"/>
      <c r="EB1187" s="2"/>
      <c r="EC1187" s="2"/>
      <c r="ED1187" s="2"/>
      <c r="EE1187" s="2"/>
      <c r="EF1187" s="2"/>
      <c r="EG1187" s="2"/>
      <c r="EH1187" s="2"/>
      <c r="EI1187" s="2"/>
      <c r="EJ1187" s="2"/>
      <c r="EK1187" s="2"/>
      <c r="EL1187" s="2"/>
      <c r="EM1187" s="2"/>
      <c r="EN1187" s="2"/>
      <c r="EO1187" s="2"/>
      <c r="EP1187" s="2"/>
      <c r="EQ1187" s="2"/>
      <c r="ER1187" s="2"/>
      <c r="ES1187" s="2"/>
      <c r="ET1187" s="2"/>
      <c r="EU1187" s="2"/>
      <c r="EV1187" s="2"/>
      <c r="EW1187" s="2"/>
      <c r="EX1187" s="2"/>
      <c r="EY1187" s="2"/>
      <c r="EZ1187" s="2"/>
      <c r="FA1187" s="2"/>
      <c r="FB1187" s="2"/>
      <c r="FC1187" s="2"/>
    </row>
    <row r="1188" spans="5:159">
      <c r="E1188" s="2"/>
      <c r="F1188" s="2"/>
      <c r="G1188" s="2"/>
      <c r="H1188" s="2"/>
      <c r="I1188" s="2"/>
      <c r="J1188" s="2"/>
      <c r="K1188" s="2"/>
      <c r="L1188" s="2"/>
      <c r="M1188" s="2"/>
      <c r="N1188" s="2"/>
      <c r="O1188" s="2"/>
      <c r="P1188" s="2"/>
      <c r="Q1188" s="2"/>
      <c r="R1188" s="2"/>
      <c r="S1188" s="2"/>
      <c r="T1188" s="2"/>
      <c r="U1188" s="2"/>
      <c r="V1188" s="2"/>
      <c r="W1188" s="2"/>
      <c r="X1188" s="2"/>
      <c r="Y1188" s="2"/>
      <c r="Z1188" s="2"/>
      <c r="AA1188" s="2"/>
      <c r="AB1188" s="2"/>
      <c r="AC1188" s="2"/>
      <c r="AD1188" s="2"/>
      <c r="AE1188" s="2"/>
      <c r="AF1188" s="2"/>
      <c r="AG1188" s="2"/>
      <c r="AH1188" s="2"/>
      <c r="AI1188" s="2"/>
      <c r="AJ1188" s="2"/>
      <c r="AK1188" s="2"/>
      <c r="AL1188" s="2"/>
      <c r="AM1188" s="2"/>
      <c r="AN1188" s="2"/>
      <c r="AO1188" s="2"/>
      <c r="AP1188" s="2"/>
      <c r="AQ1188" s="2"/>
      <c r="AR1188" s="2"/>
      <c r="AS1188" s="2"/>
      <c r="AT1188" s="2"/>
      <c r="AU1188" s="2"/>
      <c r="AV1188" s="2"/>
      <c r="AW1188" s="2"/>
      <c r="AX1188" s="2"/>
      <c r="AY1188" s="2"/>
      <c r="AZ1188" s="2"/>
      <c r="BA1188" s="2"/>
      <c r="BB1188" s="2"/>
      <c r="BC1188" s="2"/>
      <c r="BD1188" s="2"/>
      <c r="BE1188" s="2"/>
      <c r="BF1188" s="2"/>
      <c r="BG1188" s="2"/>
      <c r="BH1188" s="2"/>
      <c r="BI1188" s="2"/>
      <c r="BJ1188" s="2"/>
      <c r="BK1188" s="2"/>
      <c r="BL1188" s="2"/>
      <c r="BM1188" s="2"/>
      <c r="BN1188" s="2"/>
      <c r="BO1188" s="2"/>
      <c r="BP1188" s="2"/>
      <c r="BQ1188" s="2"/>
      <c r="BR1188" s="2"/>
      <c r="BS1188" s="2"/>
      <c r="BT1188" s="2"/>
      <c r="BU1188" s="2"/>
      <c r="BV1188" s="2"/>
      <c r="BW1188" s="2"/>
      <c r="BX1188" s="2"/>
      <c r="BY1188" s="2"/>
      <c r="BZ1188" s="2"/>
      <c r="CA1188" s="2"/>
      <c r="CB1188" s="2"/>
      <c r="CC1188" s="2"/>
      <c r="CD1188" s="2"/>
      <c r="CE1188" s="2"/>
      <c r="CF1188" s="2"/>
      <c r="CG1188" s="2"/>
      <c r="CH1188" s="2"/>
      <c r="CI1188" s="2"/>
      <c r="CJ1188" s="2"/>
      <c r="CK1188" s="2"/>
      <c r="CL1188" s="2"/>
      <c r="CM1188" s="2"/>
      <c r="CN1188" s="2"/>
      <c r="CO1188" s="2"/>
      <c r="CP1188" s="2"/>
      <c r="CQ1188" s="2"/>
      <c r="CR1188" s="2"/>
      <c r="CS1188" s="2"/>
      <c r="CT1188" s="2"/>
      <c r="CU1188" s="2"/>
      <c r="CV1188" s="2"/>
      <c r="CW1188" s="2"/>
      <c r="CX1188" s="2"/>
      <c r="CY1188" s="2"/>
      <c r="CZ1188" s="2"/>
      <c r="DA1188" s="2"/>
      <c r="DB1188" s="2"/>
      <c r="DC1188" s="2"/>
      <c r="DD1188" s="2"/>
      <c r="DE1188" s="2"/>
      <c r="DF1188" s="2"/>
      <c r="DG1188" s="2"/>
      <c r="DH1188" s="2"/>
      <c r="DI1188" s="2"/>
      <c r="DJ1188" s="2"/>
      <c r="DK1188" s="2"/>
      <c r="DL1188" s="2"/>
      <c r="DM1188" s="2"/>
      <c r="DN1188" s="2"/>
      <c r="DO1188" s="2"/>
      <c r="DP1188" s="2"/>
      <c r="DQ1188" s="2"/>
      <c r="DR1188" s="2"/>
      <c r="DS1188" s="2"/>
      <c r="DT1188" s="2"/>
      <c r="DU1188" s="2"/>
      <c r="DV1188" s="2"/>
      <c r="DW1188" s="2"/>
      <c r="DX1188" s="2"/>
      <c r="DY1188" s="2"/>
      <c r="DZ1188" s="2"/>
      <c r="EA1188" s="2"/>
      <c r="EB1188" s="2"/>
      <c r="EC1188" s="2"/>
      <c r="ED1188" s="2"/>
      <c r="EE1188" s="2"/>
      <c r="EF1188" s="2"/>
      <c r="EG1188" s="2"/>
      <c r="EH1188" s="2"/>
      <c r="EI1188" s="2"/>
      <c r="EJ1188" s="2"/>
      <c r="EK1188" s="2"/>
      <c r="EL1188" s="2"/>
      <c r="EM1188" s="2"/>
      <c r="EN1188" s="2"/>
      <c r="EO1188" s="2"/>
      <c r="EP1188" s="2"/>
      <c r="EQ1188" s="2"/>
      <c r="ER1188" s="2"/>
      <c r="ES1188" s="2"/>
      <c r="ET1188" s="2"/>
      <c r="EU1188" s="2"/>
      <c r="EV1188" s="2"/>
      <c r="EW1188" s="2"/>
      <c r="EX1188" s="2"/>
      <c r="EY1188" s="2"/>
      <c r="EZ1188" s="2"/>
      <c r="FA1188" s="2"/>
      <c r="FB1188" s="2"/>
      <c r="FC1188" s="2"/>
    </row>
    <row r="1189" spans="5:159">
      <c r="E1189" s="2"/>
      <c r="F1189" s="2"/>
      <c r="G1189" s="2"/>
      <c r="H1189" s="2"/>
      <c r="I1189" s="2"/>
      <c r="J1189" s="2"/>
      <c r="K1189" s="2"/>
      <c r="L1189" s="2"/>
      <c r="M1189" s="2"/>
      <c r="N1189" s="2"/>
      <c r="O1189" s="2"/>
      <c r="P1189" s="2"/>
      <c r="Q1189" s="2"/>
      <c r="R1189" s="2"/>
      <c r="S1189" s="2"/>
      <c r="T1189" s="2"/>
      <c r="U1189" s="2"/>
      <c r="V1189" s="2"/>
      <c r="W1189" s="2"/>
      <c r="X1189" s="2"/>
      <c r="Y1189" s="2"/>
      <c r="Z1189" s="2"/>
      <c r="AA1189" s="2"/>
      <c r="AB1189" s="2"/>
      <c r="AC1189" s="2"/>
      <c r="AD1189" s="2"/>
      <c r="AE1189" s="2"/>
      <c r="AF1189" s="2"/>
      <c r="AG1189" s="2"/>
      <c r="AH1189" s="2"/>
      <c r="AI1189" s="2"/>
      <c r="AJ1189" s="2"/>
      <c r="AK1189" s="2"/>
      <c r="AL1189" s="2"/>
      <c r="AM1189" s="2"/>
      <c r="AN1189" s="2"/>
      <c r="AO1189" s="2"/>
      <c r="AP1189" s="2"/>
      <c r="AQ1189" s="2"/>
      <c r="AR1189" s="2"/>
      <c r="AS1189" s="2"/>
      <c r="AT1189" s="2"/>
      <c r="AU1189" s="2"/>
      <c r="AV1189" s="2"/>
      <c r="AW1189" s="2"/>
      <c r="AX1189" s="2"/>
      <c r="AY1189" s="2"/>
      <c r="AZ1189" s="2"/>
      <c r="BA1189" s="2"/>
      <c r="BB1189" s="2"/>
      <c r="BC1189" s="2"/>
      <c r="BD1189" s="2"/>
      <c r="BE1189" s="2"/>
      <c r="BF1189" s="2"/>
      <c r="BG1189" s="2"/>
      <c r="BH1189" s="2"/>
      <c r="BI1189" s="2"/>
      <c r="BJ1189" s="2"/>
      <c r="BK1189" s="2"/>
      <c r="BL1189" s="2"/>
      <c r="BM1189" s="2"/>
      <c r="BN1189" s="2"/>
      <c r="BO1189" s="2"/>
      <c r="BP1189" s="2"/>
      <c r="BQ1189" s="2"/>
      <c r="BR1189" s="2"/>
      <c r="BS1189" s="2"/>
      <c r="BT1189" s="2"/>
      <c r="BU1189" s="2"/>
      <c r="BV1189" s="2"/>
      <c r="BW1189" s="2"/>
      <c r="BX1189" s="2"/>
      <c r="BY1189" s="2"/>
      <c r="BZ1189" s="2"/>
      <c r="CA1189" s="2"/>
      <c r="CB1189" s="2"/>
      <c r="CC1189" s="2"/>
      <c r="CD1189" s="2"/>
      <c r="CE1189" s="2"/>
      <c r="CF1189" s="2"/>
      <c r="CG1189" s="2"/>
      <c r="CH1189" s="2"/>
      <c r="CI1189" s="2"/>
      <c r="CJ1189" s="2"/>
      <c r="CK1189" s="2"/>
      <c r="CL1189" s="2"/>
      <c r="CM1189" s="2"/>
      <c r="CN1189" s="2"/>
      <c r="CO1189" s="2"/>
      <c r="CP1189" s="2"/>
      <c r="CQ1189" s="2"/>
      <c r="CR1189" s="2"/>
      <c r="CS1189" s="2"/>
      <c r="CT1189" s="2"/>
      <c r="CU1189" s="2"/>
      <c r="CV1189" s="2"/>
      <c r="CW1189" s="2"/>
      <c r="CX1189" s="2"/>
      <c r="CY1189" s="2"/>
      <c r="CZ1189" s="2"/>
      <c r="DA1189" s="2"/>
      <c r="DB1189" s="2"/>
      <c r="DC1189" s="2"/>
      <c r="DD1189" s="2"/>
      <c r="DE1189" s="2"/>
      <c r="DF1189" s="2"/>
      <c r="DG1189" s="2"/>
      <c r="DH1189" s="2"/>
      <c r="DI1189" s="2"/>
      <c r="DJ1189" s="2"/>
      <c r="DK1189" s="2"/>
      <c r="DL1189" s="2"/>
      <c r="DM1189" s="2"/>
      <c r="DN1189" s="2"/>
      <c r="DO1189" s="2"/>
      <c r="DP1189" s="2"/>
      <c r="DQ1189" s="2"/>
      <c r="DR1189" s="2"/>
      <c r="DS1189" s="2"/>
      <c r="DT1189" s="2"/>
      <c r="DU1189" s="2"/>
      <c r="DV1189" s="2"/>
      <c r="DW1189" s="2"/>
      <c r="DX1189" s="2"/>
      <c r="DY1189" s="2"/>
      <c r="DZ1189" s="2"/>
      <c r="EA1189" s="2"/>
      <c r="EB1189" s="2"/>
      <c r="EC1189" s="2"/>
      <c r="ED1189" s="2"/>
      <c r="EE1189" s="2"/>
      <c r="EF1189" s="2"/>
      <c r="EG1189" s="2"/>
      <c r="EH1189" s="2"/>
      <c r="EI1189" s="2"/>
      <c r="EJ1189" s="2"/>
      <c r="EK1189" s="2"/>
      <c r="EL1189" s="2"/>
      <c r="EM1189" s="2"/>
      <c r="EN1189" s="2"/>
      <c r="EO1189" s="2"/>
      <c r="EP1189" s="2"/>
      <c r="EQ1189" s="2"/>
      <c r="ER1189" s="2"/>
      <c r="ES1189" s="2"/>
      <c r="ET1189" s="2"/>
      <c r="EU1189" s="2"/>
      <c r="EV1189" s="2"/>
      <c r="EW1189" s="2"/>
      <c r="EX1189" s="2"/>
      <c r="EY1189" s="2"/>
      <c r="EZ1189" s="2"/>
      <c r="FA1189" s="2"/>
      <c r="FB1189" s="2"/>
      <c r="FC1189" s="2"/>
    </row>
    <row r="1190" spans="5:159">
      <c r="E1190" s="2"/>
      <c r="F1190" s="2"/>
      <c r="G1190" s="2"/>
      <c r="H1190" s="2"/>
      <c r="I1190" s="2"/>
      <c r="J1190" s="2"/>
      <c r="K1190" s="2"/>
      <c r="L1190" s="2"/>
      <c r="M1190" s="2"/>
      <c r="N1190" s="2"/>
      <c r="O1190" s="2"/>
      <c r="P1190" s="2"/>
      <c r="Q1190" s="2"/>
      <c r="R1190" s="2"/>
      <c r="S1190" s="2"/>
      <c r="T1190" s="2"/>
      <c r="U1190" s="2"/>
      <c r="V1190" s="2"/>
      <c r="W1190" s="2"/>
      <c r="X1190" s="2"/>
      <c r="Y1190" s="2"/>
      <c r="Z1190" s="2"/>
      <c r="AA1190" s="2"/>
      <c r="AB1190" s="2"/>
      <c r="AC1190" s="2"/>
      <c r="AD1190" s="2"/>
      <c r="AE1190" s="2"/>
      <c r="AF1190" s="2"/>
      <c r="AG1190" s="2"/>
      <c r="AH1190" s="2"/>
      <c r="AI1190" s="2"/>
      <c r="AJ1190" s="2"/>
      <c r="AK1190" s="2"/>
      <c r="AL1190" s="2"/>
      <c r="AM1190" s="2"/>
      <c r="AN1190" s="2"/>
      <c r="AO1190" s="2"/>
      <c r="AP1190" s="2"/>
      <c r="AQ1190" s="2"/>
      <c r="AR1190" s="2"/>
      <c r="AS1190" s="2"/>
      <c r="AT1190" s="2"/>
      <c r="AU1190" s="2"/>
      <c r="AV1190" s="2"/>
      <c r="AW1190" s="2"/>
      <c r="AX1190" s="2"/>
      <c r="AY1190" s="2"/>
      <c r="AZ1190" s="2"/>
      <c r="BA1190" s="2"/>
      <c r="BB1190" s="2"/>
      <c r="BC1190" s="2"/>
      <c r="BD1190" s="2"/>
      <c r="BE1190" s="2"/>
      <c r="BF1190" s="2"/>
      <c r="BG1190" s="2"/>
      <c r="BH1190" s="2"/>
      <c r="BI1190" s="2"/>
      <c r="BJ1190" s="2"/>
      <c r="BK1190" s="2"/>
      <c r="BL1190" s="2"/>
      <c r="BM1190" s="2"/>
      <c r="BN1190" s="2"/>
      <c r="BO1190" s="2"/>
      <c r="BP1190" s="2"/>
      <c r="BQ1190" s="2"/>
      <c r="BR1190" s="2"/>
      <c r="BS1190" s="2"/>
      <c r="BT1190" s="2"/>
      <c r="BU1190" s="2"/>
      <c r="BV1190" s="2"/>
      <c r="BW1190" s="2"/>
      <c r="BX1190" s="2"/>
      <c r="BY1190" s="2"/>
      <c r="BZ1190" s="2"/>
      <c r="CA1190" s="2"/>
      <c r="CB1190" s="2"/>
      <c r="CC1190" s="2"/>
      <c r="CD1190" s="2"/>
      <c r="CE1190" s="2"/>
      <c r="CF1190" s="2"/>
      <c r="CG1190" s="2"/>
      <c r="CH1190" s="2"/>
      <c r="CI1190" s="2"/>
      <c r="CJ1190" s="2"/>
      <c r="CK1190" s="2"/>
      <c r="CL1190" s="2"/>
      <c r="CM1190" s="2"/>
      <c r="CN1190" s="2"/>
      <c r="CO1190" s="2"/>
      <c r="CP1190" s="2"/>
      <c r="CQ1190" s="2"/>
      <c r="CR1190" s="2"/>
      <c r="CS1190" s="2"/>
      <c r="CT1190" s="2"/>
      <c r="CU1190" s="2"/>
      <c r="CV1190" s="2"/>
      <c r="CW1190" s="2"/>
      <c r="CX1190" s="2"/>
      <c r="CY1190" s="2"/>
      <c r="CZ1190" s="2"/>
      <c r="DA1190" s="2"/>
      <c r="DB1190" s="2"/>
      <c r="DC1190" s="2"/>
      <c r="DD1190" s="2"/>
      <c r="DE1190" s="2"/>
      <c r="DF1190" s="2"/>
      <c r="DG1190" s="2"/>
      <c r="DH1190" s="2"/>
      <c r="DI1190" s="2"/>
      <c r="DJ1190" s="2"/>
      <c r="DK1190" s="2"/>
      <c r="DL1190" s="2"/>
      <c r="DM1190" s="2"/>
      <c r="DN1190" s="2"/>
      <c r="DO1190" s="2"/>
      <c r="DP1190" s="2"/>
      <c r="DQ1190" s="2"/>
      <c r="DR1190" s="2"/>
      <c r="DS1190" s="2"/>
      <c r="DT1190" s="2"/>
      <c r="DU1190" s="2"/>
      <c r="DV1190" s="2"/>
      <c r="DW1190" s="2"/>
      <c r="DX1190" s="2"/>
      <c r="DY1190" s="2"/>
      <c r="DZ1190" s="2"/>
      <c r="EA1190" s="2"/>
      <c r="EB1190" s="2"/>
      <c r="EC1190" s="2"/>
      <c r="ED1190" s="2"/>
      <c r="EE1190" s="2"/>
      <c r="EF1190" s="2"/>
      <c r="EG1190" s="2"/>
      <c r="EH1190" s="2"/>
      <c r="EI1190" s="2"/>
      <c r="EJ1190" s="2"/>
      <c r="EK1190" s="2"/>
      <c r="EL1190" s="2"/>
      <c r="EM1190" s="2"/>
      <c r="EN1190" s="2"/>
      <c r="EO1190" s="2"/>
      <c r="EP1190" s="2"/>
      <c r="EQ1190" s="2"/>
      <c r="ER1190" s="2"/>
      <c r="ES1190" s="2"/>
      <c r="ET1190" s="2"/>
      <c r="EU1190" s="2"/>
      <c r="EV1190" s="2"/>
      <c r="EW1190" s="2"/>
      <c r="EX1190" s="2"/>
      <c r="EY1190" s="2"/>
      <c r="EZ1190" s="2"/>
      <c r="FA1190" s="2"/>
      <c r="FB1190" s="2"/>
      <c r="FC1190" s="2"/>
    </row>
    <row r="1191" spans="5:159">
      <c r="E1191" s="2"/>
      <c r="F1191" s="2"/>
      <c r="G1191" s="2"/>
      <c r="H1191" s="2"/>
      <c r="I1191" s="2"/>
      <c r="J1191" s="2"/>
      <c r="K1191" s="2"/>
      <c r="L1191" s="2"/>
      <c r="M1191" s="2"/>
      <c r="N1191" s="2"/>
      <c r="O1191" s="2"/>
      <c r="P1191" s="2"/>
      <c r="Q1191" s="2"/>
      <c r="R1191" s="2"/>
      <c r="S1191" s="2"/>
      <c r="T1191" s="2"/>
      <c r="U1191" s="2"/>
      <c r="V1191" s="2"/>
      <c r="W1191" s="2"/>
      <c r="X1191" s="2"/>
      <c r="Y1191" s="2"/>
      <c r="Z1191" s="2"/>
      <c r="AA1191" s="2"/>
      <c r="AB1191" s="2"/>
      <c r="AC1191" s="2"/>
      <c r="AD1191" s="2"/>
      <c r="AE1191" s="2"/>
      <c r="AF1191" s="2"/>
      <c r="AG1191" s="2"/>
      <c r="AH1191" s="2"/>
      <c r="AI1191" s="2"/>
      <c r="AJ1191" s="2"/>
      <c r="AK1191" s="2"/>
      <c r="AL1191" s="2"/>
      <c r="AM1191" s="2"/>
      <c r="AN1191" s="2"/>
      <c r="AO1191" s="2"/>
      <c r="AP1191" s="2"/>
      <c r="AQ1191" s="2"/>
      <c r="AR1191" s="2"/>
      <c r="AS1191" s="2"/>
      <c r="AT1191" s="2"/>
      <c r="AU1191" s="2"/>
      <c r="AV1191" s="2"/>
      <c r="AW1191" s="2"/>
      <c r="AX1191" s="2"/>
      <c r="AY1191" s="2"/>
      <c r="AZ1191" s="2"/>
      <c r="BA1191" s="2"/>
      <c r="BB1191" s="2"/>
      <c r="BC1191" s="2"/>
      <c r="BD1191" s="2"/>
      <c r="BE1191" s="2"/>
      <c r="BF1191" s="2"/>
      <c r="BG1191" s="2"/>
      <c r="BH1191" s="2"/>
      <c r="BI1191" s="2"/>
      <c r="BJ1191" s="2"/>
      <c r="BK1191" s="2"/>
      <c r="BL1191" s="2"/>
      <c r="BM1191" s="2"/>
      <c r="BN1191" s="2"/>
      <c r="BO1191" s="2"/>
      <c r="BP1191" s="2"/>
      <c r="BQ1191" s="2"/>
      <c r="BR1191" s="2"/>
      <c r="BS1191" s="2"/>
      <c r="BT1191" s="2"/>
      <c r="BU1191" s="2"/>
      <c r="BV1191" s="2"/>
      <c r="BW1191" s="2"/>
      <c r="BX1191" s="2"/>
      <c r="BY1191" s="2"/>
      <c r="BZ1191" s="2"/>
      <c r="CA1191" s="2"/>
      <c r="CB1191" s="2"/>
      <c r="CC1191" s="2"/>
      <c r="CD1191" s="2"/>
      <c r="CE1191" s="2"/>
      <c r="CF1191" s="2"/>
      <c r="CG1191" s="2"/>
      <c r="CH1191" s="2"/>
      <c r="CI1191" s="2"/>
      <c r="CJ1191" s="2"/>
      <c r="CK1191" s="2"/>
      <c r="CL1191" s="2"/>
      <c r="CM1191" s="2"/>
      <c r="CN1191" s="2"/>
      <c r="CO1191" s="2"/>
      <c r="CP1191" s="2"/>
      <c r="CQ1191" s="2"/>
      <c r="CR1191" s="2"/>
      <c r="CS1191" s="2"/>
      <c r="CT1191" s="2"/>
      <c r="CU1191" s="2"/>
      <c r="CV1191" s="2"/>
      <c r="CW1191" s="2"/>
      <c r="CX1191" s="2"/>
      <c r="CY1191" s="2"/>
      <c r="CZ1191" s="2"/>
      <c r="DA1191" s="2"/>
      <c r="DB1191" s="2"/>
      <c r="DC1191" s="2"/>
      <c r="DD1191" s="2"/>
      <c r="DE1191" s="2"/>
      <c r="DF1191" s="2"/>
      <c r="DG1191" s="2"/>
      <c r="DH1191" s="2"/>
      <c r="DI1191" s="2"/>
      <c r="DJ1191" s="2"/>
      <c r="DK1191" s="2"/>
      <c r="DL1191" s="2"/>
      <c r="DM1191" s="2"/>
      <c r="DN1191" s="2"/>
      <c r="DO1191" s="2"/>
      <c r="DP1191" s="2"/>
      <c r="DQ1191" s="2"/>
      <c r="DR1191" s="2"/>
      <c r="DS1191" s="2"/>
      <c r="DT1191" s="2"/>
      <c r="DU1191" s="2"/>
      <c r="DV1191" s="2"/>
      <c r="DW1191" s="2"/>
      <c r="DX1191" s="2"/>
      <c r="DY1191" s="2"/>
      <c r="DZ1191" s="2"/>
      <c r="EA1191" s="2"/>
      <c r="EB1191" s="2"/>
      <c r="EC1191" s="2"/>
      <c r="ED1191" s="2"/>
      <c r="EE1191" s="2"/>
      <c r="EF1191" s="2"/>
      <c r="EG1191" s="2"/>
      <c r="EH1191" s="2"/>
      <c r="EI1191" s="2"/>
      <c r="EJ1191" s="2"/>
      <c r="EK1191" s="2"/>
      <c r="EL1191" s="2"/>
      <c r="EM1191" s="2"/>
      <c r="EN1191" s="2"/>
      <c r="EO1191" s="2"/>
      <c r="EP1191" s="2"/>
      <c r="EQ1191" s="2"/>
      <c r="ER1191" s="2"/>
      <c r="ES1191" s="2"/>
      <c r="ET1191" s="2"/>
      <c r="EU1191" s="2"/>
      <c r="EV1191" s="2"/>
      <c r="EW1191" s="2"/>
      <c r="EX1191" s="2"/>
      <c r="EY1191" s="2"/>
      <c r="EZ1191" s="2"/>
      <c r="FA1191" s="2"/>
      <c r="FB1191" s="2"/>
      <c r="FC1191" s="2"/>
    </row>
    <row r="1192" spans="5:159">
      <c r="E1192" s="2"/>
      <c r="F1192" s="2"/>
      <c r="G1192" s="2"/>
      <c r="H1192" s="2"/>
      <c r="I1192" s="2"/>
      <c r="J1192" s="2"/>
      <c r="K1192" s="2"/>
      <c r="L1192" s="2"/>
      <c r="M1192" s="2"/>
      <c r="N1192" s="2"/>
      <c r="O1192" s="2"/>
      <c r="P1192" s="2"/>
      <c r="Q1192" s="2"/>
      <c r="R1192" s="2"/>
      <c r="S1192" s="2"/>
      <c r="T1192" s="2"/>
      <c r="U1192" s="2"/>
      <c r="V1192" s="2"/>
      <c r="W1192" s="2"/>
      <c r="X1192" s="2"/>
      <c r="Y1192" s="2"/>
      <c r="Z1192" s="2"/>
      <c r="AA1192" s="2"/>
      <c r="AB1192" s="2"/>
      <c r="AC1192" s="2"/>
      <c r="AD1192" s="2"/>
      <c r="AE1192" s="2"/>
      <c r="AF1192" s="2"/>
      <c r="AG1192" s="2"/>
      <c r="AH1192" s="2"/>
      <c r="AI1192" s="2"/>
      <c r="AJ1192" s="2"/>
      <c r="AK1192" s="2"/>
      <c r="AL1192" s="2"/>
      <c r="AM1192" s="2"/>
      <c r="AN1192" s="2"/>
      <c r="AO1192" s="2"/>
      <c r="AP1192" s="2"/>
      <c r="AQ1192" s="2"/>
      <c r="AR1192" s="2"/>
      <c r="AS1192" s="2"/>
      <c r="AT1192" s="2"/>
      <c r="AU1192" s="2"/>
      <c r="AV1192" s="2"/>
      <c r="AW1192" s="2"/>
      <c r="AX1192" s="2"/>
      <c r="AY1192" s="2"/>
      <c r="AZ1192" s="2"/>
      <c r="BA1192" s="2"/>
      <c r="BB1192" s="2"/>
      <c r="BC1192" s="2"/>
      <c r="BD1192" s="2"/>
      <c r="BE1192" s="2"/>
      <c r="BF1192" s="2"/>
      <c r="BG1192" s="2"/>
      <c r="BH1192" s="2"/>
      <c r="BI1192" s="2"/>
      <c r="BJ1192" s="2"/>
      <c r="BK1192" s="2"/>
      <c r="BL1192" s="2"/>
      <c r="BM1192" s="2"/>
      <c r="BN1192" s="2"/>
      <c r="BO1192" s="2"/>
      <c r="BP1192" s="2"/>
      <c r="BQ1192" s="2"/>
      <c r="BR1192" s="2"/>
      <c r="BS1192" s="2"/>
      <c r="BT1192" s="2"/>
      <c r="BU1192" s="2"/>
      <c r="BV1192" s="2"/>
      <c r="BW1192" s="2"/>
      <c r="BX1192" s="2"/>
      <c r="BY1192" s="2"/>
      <c r="BZ1192" s="2"/>
      <c r="CA1192" s="2"/>
      <c r="CB1192" s="2"/>
      <c r="CC1192" s="2"/>
      <c r="CD1192" s="2"/>
      <c r="CE1192" s="2"/>
      <c r="CF1192" s="2"/>
      <c r="CG1192" s="2"/>
      <c r="CH1192" s="2"/>
      <c r="CI1192" s="2"/>
      <c r="CJ1192" s="2"/>
      <c r="CK1192" s="2"/>
      <c r="CL1192" s="2"/>
      <c r="CM1192" s="2"/>
      <c r="CN1192" s="2"/>
      <c r="CO1192" s="2"/>
      <c r="CP1192" s="2"/>
      <c r="CQ1192" s="2"/>
      <c r="CR1192" s="2"/>
      <c r="CS1192" s="2"/>
      <c r="CT1192" s="2"/>
      <c r="CU1192" s="2"/>
      <c r="CV1192" s="2"/>
      <c r="CW1192" s="2"/>
      <c r="CX1192" s="2"/>
      <c r="CY1192" s="2"/>
      <c r="CZ1192" s="2"/>
      <c r="DA1192" s="2"/>
      <c r="DB1192" s="2"/>
      <c r="DC1192" s="2"/>
      <c r="DD1192" s="2"/>
      <c r="DE1192" s="2"/>
      <c r="DF1192" s="2"/>
      <c r="DG1192" s="2"/>
      <c r="DH1192" s="2"/>
      <c r="DI1192" s="2"/>
      <c r="DJ1192" s="2"/>
      <c r="DK1192" s="2"/>
      <c r="DL1192" s="2"/>
      <c r="DM1192" s="2"/>
      <c r="DN1192" s="2"/>
      <c r="DO1192" s="2"/>
      <c r="DP1192" s="2"/>
      <c r="DQ1192" s="2"/>
      <c r="DR1192" s="2"/>
      <c r="DS1192" s="2"/>
      <c r="DT1192" s="2"/>
      <c r="DU1192" s="2"/>
      <c r="DV1192" s="2"/>
      <c r="DW1192" s="2"/>
      <c r="DX1192" s="2"/>
      <c r="DY1192" s="2"/>
      <c r="DZ1192" s="2"/>
      <c r="EA1192" s="2"/>
      <c r="EB1192" s="2"/>
      <c r="EC1192" s="2"/>
      <c r="ED1192" s="2"/>
      <c r="EE1192" s="2"/>
      <c r="EF1192" s="2"/>
      <c r="EG1192" s="2"/>
      <c r="EH1192" s="2"/>
      <c r="EI1192" s="2"/>
      <c r="EJ1192" s="2"/>
      <c r="EK1192" s="2"/>
      <c r="EL1192" s="2"/>
      <c r="EM1192" s="2"/>
      <c r="EN1192" s="2"/>
      <c r="EO1192" s="2"/>
      <c r="EP1192" s="2"/>
      <c r="EQ1192" s="2"/>
      <c r="ER1192" s="2"/>
      <c r="ES1192" s="2"/>
      <c r="ET1192" s="2"/>
      <c r="EU1192" s="2"/>
      <c r="EV1192" s="2"/>
      <c r="EW1192" s="2"/>
      <c r="EX1192" s="2"/>
      <c r="EY1192" s="2"/>
      <c r="EZ1192" s="2"/>
      <c r="FA1192" s="2"/>
      <c r="FB1192" s="2"/>
      <c r="FC1192" s="2"/>
    </row>
    <row r="1193" spans="5:159">
      <c r="E1193" s="2"/>
      <c r="F1193" s="2"/>
      <c r="G1193" s="2"/>
      <c r="H1193" s="2"/>
      <c r="I1193" s="2"/>
      <c r="J1193" s="2"/>
      <c r="K1193" s="2"/>
      <c r="L1193" s="2"/>
      <c r="M1193" s="2"/>
      <c r="N1193" s="2"/>
      <c r="O1193" s="2"/>
      <c r="P1193" s="2"/>
      <c r="Q1193" s="2"/>
      <c r="R1193" s="2"/>
      <c r="S1193" s="2"/>
      <c r="T1193" s="2"/>
      <c r="U1193" s="2"/>
      <c r="V1193" s="2"/>
      <c r="W1193" s="2"/>
      <c r="X1193" s="2"/>
      <c r="Y1193" s="2"/>
      <c r="Z1193" s="2"/>
      <c r="AA1193" s="2"/>
      <c r="AB1193" s="2"/>
      <c r="AC1193" s="2"/>
      <c r="AD1193" s="2"/>
      <c r="AE1193" s="2"/>
      <c r="AF1193" s="2"/>
      <c r="AG1193" s="2"/>
      <c r="AH1193" s="2"/>
      <c r="AI1193" s="2"/>
      <c r="AJ1193" s="2"/>
      <c r="AK1193" s="2"/>
      <c r="AL1193" s="2"/>
      <c r="AM1193" s="2"/>
      <c r="AN1193" s="2"/>
      <c r="AO1193" s="2"/>
      <c r="AP1193" s="2"/>
      <c r="AQ1193" s="2"/>
      <c r="AR1193" s="2"/>
      <c r="AS1193" s="2"/>
      <c r="AT1193" s="2"/>
      <c r="AU1193" s="2"/>
      <c r="AV1193" s="2"/>
      <c r="AW1193" s="2"/>
      <c r="AX1193" s="2"/>
      <c r="AY1193" s="2"/>
      <c r="AZ1193" s="2"/>
      <c r="BA1193" s="2"/>
      <c r="BB1193" s="2"/>
      <c r="BC1193" s="2"/>
      <c r="BD1193" s="2"/>
      <c r="BE1193" s="2"/>
      <c r="BF1193" s="2"/>
      <c r="BG1193" s="2"/>
      <c r="BH1193" s="2"/>
      <c r="BI1193" s="2"/>
      <c r="BJ1193" s="2"/>
      <c r="BK1193" s="2"/>
      <c r="BL1193" s="2"/>
      <c r="BM1193" s="2"/>
      <c r="BN1193" s="2"/>
      <c r="BO1193" s="2"/>
      <c r="BP1193" s="2"/>
      <c r="BQ1193" s="2"/>
      <c r="BR1193" s="2"/>
      <c r="BS1193" s="2"/>
      <c r="BT1193" s="2"/>
      <c r="BU1193" s="2"/>
      <c r="BV1193" s="2"/>
      <c r="BW1193" s="2"/>
      <c r="BX1193" s="2"/>
      <c r="BY1193" s="2"/>
      <c r="BZ1193" s="2"/>
      <c r="CA1193" s="2"/>
      <c r="CB1193" s="2"/>
      <c r="CC1193" s="2"/>
      <c r="CD1193" s="2"/>
      <c r="CE1193" s="2"/>
      <c r="CF1193" s="2"/>
      <c r="CG1193" s="2"/>
      <c r="CH1193" s="2"/>
      <c r="CI1193" s="2"/>
      <c r="CJ1193" s="2"/>
      <c r="CK1193" s="2"/>
      <c r="CL1193" s="2"/>
      <c r="CM1193" s="2"/>
      <c r="CN1193" s="2"/>
      <c r="CO1193" s="2"/>
      <c r="CP1193" s="2"/>
      <c r="CQ1193" s="2"/>
      <c r="CR1193" s="2"/>
      <c r="CS1193" s="2"/>
      <c r="CT1193" s="2"/>
      <c r="CU1193" s="2"/>
      <c r="CV1193" s="2"/>
      <c r="CW1193" s="2"/>
      <c r="CX1193" s="2"/>
      <c r="CY1193" s="2"/>
      <c r="CZ1193" s="2"/>
      <c r="DA1193" s="2"/>
      <c r="DB1193" s="2"/>
      <c r="DC1193" s="2"/>
      <c r="DD1193" s="2"/>
      <c r="DE1193" s="2"/>
      <c r="DF1193" s="2"/>
      <c r="DG1193" s="2"/>
      <c r="DH1193" s="2"/>
      <c r="DI1193" s="2"/>
      <c r="DJ1193" s="2"/>
      <c r="DK1193" s="2"/>
      <c r="DL1193" s="2"/>
      <c r="DM1193" s="2"/>
      <c r="DN1193" s="2"/>
      <c r="DO1193" s="2"/>
      <c r="DP1193" s="2"/>
      <c r="DQ1193" s="2"/>
      <c r="DR1193" s="2"/>
      <c r="DS1193" s="2"/>
      <c r="DT1193" s="2"/>
      <c r="DU1193" s="2"/>
      <c r="DV1193" s="2"/>
      <c r="DW1193" s="2"/>
      <c r="DX1193" s="2"/>
      <c r="DY1193" s="2"/>
      <c r="DZ1193" s="2"/>
      <c r="EA1193" s="2"/>
      <c r="EB1193" s="2"/>
      <c r="EC1193" s="2"/>
      <c r="ED1193" s="2"/>
      <c r="EE1193" s="2"/>
      <c r="EF1193" s="2"/>
      <c r="EG1193" s="2"/>
      <c r="EH1193" s="2"/>
      <c r="EI1193" s="2"/>
      <c r="EJ1193" s="2"/>
      <c r="EK1193" s="2"/>
      <c r="EL1193" s="2"/>
      <c r="EM1193" s="2"/>
      <c r="EN1193" s="2"/>
      <c r="EO1193" s="2"/>
      <c r="EP1193" s="2"/>
      <c r="EQ1193" s="2"/>
      <c r="ER1193" s="2"/>
      <c r="ES1193" s="2"/>
      <c r="ET1193" s="2"/>
      <c r="EU1193" s="2"/>
      <c r="EV1193" s="2"/>
      <c r="EW1193" s="2"/>
      <c r="EX1193" s="2"/>
      <c r="EY1193" s="2"/>
      <c r="EZ1193" s="2"/>
      <c r="FA1193" s="2"/>
      <c r="FB1193" s="2"/>
      <c r="FC1193" s="2"/>
    </row>
    <row r="1194" spans="5:159">
      <c r="E1194" s="2"/>
      <c r="F1194" s="2"/>
      <c r="G1194" s="2"/>
      <c r="H1194" s="2"/>
      <c r="I1194" s="2"/>
      <c r="J1194" s="2"/>
      <c r="K1194" s="2"/>
      <c r="L1194" s="2"/>
      <c r="M1194" s="2"/>
      <c r="N1194" s="2"/>
      <c r="O1194" s="2"/>
      <c r="P1194" s="2"/>
      <c r="Q1194" s="2"/>
      <c r="R1194" s="2"/>
      <c r="S1194" s="2"/>
      <c r="T1194" s="2"/>
      <c r="U1194" s="2"/>
      <c r="V1194" s="2"/>
      <c r="W1194" s="2"/>
      <c r="X1194" s="2"/>
      <c r="Y1194" s="2"/>
      <c r="Z1194" s="2"/>
      <c r="AA1194" s="2"/>
      <c r="AB1194" s="2"/>
      <c r="AC1194" s="2"/>
      <c r="AD1194" s="2"/>
      <c r="AE1194" s="2"/>
      <c r="AF1194" s="2"/>
      <c r="AG1194" s="2"/>
      <c r="AH1194" s="2"/>
      <c r="AI1194" s="2"/>
      <c r="AJ1194" s="2"/>
      <c r="AK1194" s="2"/>
      <c r="AL1194" s="2"/>
      <c r="AM1194" s="2"/>
      <c r="AN1194" s="2"/>
      <c r="AO1194" s="2"/>
      <c r="AP1194" s="2"/>
      <c r="AQ1194" s="2"/>
      <c r="AR1194" s="2"/>
      <c r="AS1194" s="2"/>
      <c r="AT1194" s="2"/>
      <c r="AU1194" s="2"/>
      <c r="AV1194" s="2"/>
      <c r="AW1194" s="2"/>
      <c r="AX1194" s="2"/>
      <c r="AY1194" s="2"/>
      <c r="AZ1194" s="2"/>
      <c r="BA1194" s="2"/>
      <c r="BB1194" s="2"/>
      <c r="BC1194" s="2"/>
      <c r="BD1194" s="2"/>
      <c r="BE1194" s="2"/>
      <c r="BF1194" s="2"/>
      <c r="BG1194" s="2"/>
      <c r="BH1194" s="2"/>
      <c r="BI1194" s="2"/>
      <c r="BJ1194" s="2"/>
      <c r="BK1194" s="2"/>
      <c r="BL1194" s="2"/>
      <c r="BM1194" s="2"/>
      <c r="BN1194" s="2"/>
      <c r="BO1194" s="2"/>
      <c r="BP1194" s="2"/>
      <c r="BQ1194" s="2"/>
      <c r="BR1194" s="2"/>
      <c r="BS1194" s="2"/>
      <c r="BT1194" s="2"/>
      <c r="BU1194" s="2"/>
      <c r="BV1194" s="2"/>
      <c r="BW1194" s="2"/>
      <c r="BX1194" s="2"/>
      <c r="BY1194" s="2"/>
      <c r="BZ1194" s="2"/>
      <c r="CA1194" s="2"/>
      <c r="CB1194" s="2"/>
      <c r="CC1194" s="2"/>
      <c r="CD1194" s="2"/>
      <c r="CE1194" s="2"/>
      <c r="CF1194" s="2"/>
      <c r="CG1194" s="2"/>
      <c r="CH1194" s="2"/>
      <c r="CI1194" s="2"/>
      <c r="CJ1194" s="2"/>
      <c r="CK1194" s="2"/>
      <c r="CL1194" s="2"/>
      <c r="CM1194" s="2"/>
      <c r="CN1194" s="2"/>
      <c r="CO1194" s="2"/>
      <c r="CP1194" s="2"/>
      <c r="CQ1194" s="2"/>
      <c r="CR1194" s="2"/>
      <c r="CS1194" s="2"/>
      <c r="CT1194" s="2"/>
      <c r="CU1194" s="2"/>
      <c r="CV1194" s="2"/>
      <c r="CW1194" s="2"/>
      <c r="CX1194" s="2"/>
      <c r="CY1194" s="2"/>
      <c r="CZ1194" s="2"/>
      <c r="DA1194" s="2"/>
      <c r="DB1194" s="2"/>
      <c r="DC1194" s="2"/>
      <c r="DD1194" s="2"/>
      <c r="DE1194" s="2"/>
      <c r="DF1194" s="2"/>
      <c r="DG1194" s="2"/>
      <c r="DH1194" s="2"/>
      <c r="DI1194" s="2"/>
      <c r="DJ1194" s="2"/>
      <c r="DK1194" s="2"/>
      <c r="DL1194" s="2"/>
      <c r="DM1194" s="2"/>
      <c r="DN1194" s="2"/>
      <c r="DO1194" s="2"/>
      <c r="DP1194" s="2"/>
      <c r="DQ1194" s="2"/>
      <c r="DR1194" s="2"/>
      <c r="DS1194" s="2"/>
      <c r="DT1194" s="2"/>
      <c r="DU1194" s="2"/>
      <c r="DV1194" s="2"/>
      <c r="DW1194" s="2"/>
      <c r="DX1194" s="2"/>
      <c r="DY1194" s="2"/>
      <c r="DZ1194" s="2"/>
      <c r="EA1194" s="2"/>
      <c r="EB1194" s="2"/>
      <c r="EC1194" s="2"/>
      <c r="ED1194" s="2"/>
      <c r="EE1194" s="2"/>
      <c r="EF1194" s="2"/>
      <c r="EG1194" s="2"/>
      <c r="EH1194" s="2"/>
      <c r="EI1194" s="2"/>
      <c r="EJ1194" s="2"/>
      <c r="EK1194" s="2"/>
      <c r="EL1194" s="2"/>
      <c r="EM1194" s="2"/>
      <c r="EN1194" s="2"/>
      <c r="EO1194" s="2"/>
      <c r="EP1194" s="2"/>
      <c r="EQ1194" s="2"/>
      <c r="ER1194" s="2"/>
      <c r="ES1194" s="2"/>
      <c r="ET1194" s="2"/>
      <c r="EU1194" s="2"/>
      <c r="EV1194" s="2"/>
      <c r="EW1194" s="2"/>
      <c r="EX1194" s="2"/>
      <c r="EY1194" s="2"/>
      <c r="EZ1194" s="2"/>
      <c r="FA1194" s="2"/>
      <c r="FB1194" s="2"/>
      <c r="FC1194" s="2"/>
    </row>
    <row r="1195" spans="5:159">
      <c r="E1195" s="2"/>
      <c r="F1195" s="2"/>
      <c r="G1195" s="2"/>
      <c r="H1195" s="2"/>
      <c r="I1195" s="2"/>
      <c r="J1195" s="2"/>
      <c r="K1195" s="2"/>
      <c r="L1195" s="2"/>
      <c r="M1195" s="2"/>
      <c r="N1195" s="2"/>
      <c r="O1195" s="2"/>
      <c r="P1195" s="2"/>
      <c r="Q1195" s="2"/>
      <c r="R1195" s="2"/>
      <c r="S1195" s="2"/>
      <c r="T1195" s="2"/>
      <c r="U1195" s="2"/>
      <c r="V1195" s="2"/>
      <c r="W1195" s="2"/>
      <c r="X1195" s="2"/>
      <c r="Y1195" s="2"/>
      <c r="Z1195" s="2"/>
      <c r="AA1195" s="2"/>
      <c r="AB1195" s="2"/>
      <c r="AC1195" s="2"/>
      <c r="AD1195" s="2"/>
      <c r="AE1195" s="2"/>
      <c r="AF1195" s="2"/>
      <c r="AG1195" s="2"/>
      <c r="AH1195" s="2"/>
      <c r="AI1195" s="2"/>
      <c r="AJ1195" s="2"/>
      <c r="AK1195" s="2"/>
      <c r="AL1195" s="2"/>
      <c r="AM1195" s="2"/>
      <c r="AN1195" s="2"/>
      <c r="AO1195" s="2"/>
      <c r="AP1195" s="2"/>
      <c r="AQ1195" s="2"/>
      <c r="AR1195" s="2"/>
      <c r="AS1195" s="2"/>
      <c r="AT1195" s="2"/>
      <c r="AU1195" s="2"/>
      <c r="AV1195" s="2"/>
      <c r="AW1195" s="2"/>
      <c r="AX1195" s="2"/>
      <c r="AY1195" s="2"/>
      <c r="AZ1195" s="2"/>
      <c r="BA1195" s="2"/>
      <c r="BB1195" s="2"/>
      <c r="BC1195" s="2"/>
      <c r="BD1195" s="2"/>
      <c r="BE1195" s="2"/>
      <c r="BF1195" s="2"/>
      <c r="BG1195" s="2"/>
      <c r="BH1195" s="2"/>
      <c r="BI1195" s="2"/>
      <c r="BJ1195" s="2"/>
      <c r="BK1195" s="2"/>
      <c r="BL1195" s="2"/>
      <c r="BM1195" s="2"/>
      <c r="BN1195" s="2"/>
      <c r="BO1195" s="2"/>
      <c r="BP1195" s="2"/>
      <c r="BQ1195" s="2"/>
      <c r="BR1195" s="2"/>
      <c r="BS1195" s="2"/>
      <c r="BT1195" s="2"/>
      <c r="BU1195" s="2"/>
      <c r="BV1195" s="2"/>
      <c r="BW1195" s="2"/>
      <c r="BX1195" s="2"/>
      <c r="BY1195" s="2"/>
      <c r="BZ1195" s="2"/>
      <c r="CA1195" s="2"/>
      <c r="CB1195" s="2"/>
      <c r="CC1195" s="2"/>
      <c r="CD1195" s="2"/>
      <c r="CE1195" s="2"/>
      <c r="CF1195" s="2"/>
      <c r="CG1195" s="2"/>
      <c r="CH1195" s="2"/>
      <c r="CI1195" s="2"/>
      <c r="CJ1195" s="2"/>
      <c r="CK1195" s="2"/>
      <c r="CL1195" s="2"/>
      <c r="CM1195" s="2"/>
      <c r="CN1195" s="2"/>
      <c r="CO1195" s="2"/>
      <c r="CP1195" s="2"/>
      <c r="CQ1195" s="2"/>
      <c r="CR1195" s="2"/>
      <c r="CS1195" s="2"/>
      <c r="CT1195" s="2"/>
      <c r="CU1195" s="2"/>
      <c r="CV1195" s="2"/>
      <c r="CW1195" s="2"/>
      <c r="CX1195" s="2"/>
      <c r="CY1195" s="2"/>
      <c r="CZ1195" s="2"/>
      <c r="DA1195" s="2"/>
      <c r="DB1195" s="2"/>
      <c r="DC1195" s="2"/>
      <c r="DD1195" s="2"/>
      <c r="DE1195" s="2"/>
      <c r="DF1195" s="2"/>
      <c r="DG1195" s="2"/>
      <c r="DH1195" s="2"/>
      <c r="DI1195" s="2"/>
      <c r="DJ1195" s="2"/>
      <c r="DK1195" s="2"/>
      <c r="DL1195" s="2"/>
      <c r="DM1195" s="2"/>
      <c r="DN1195" s="2"/>
      <c r="DO1195" s="2"/>
      <c r="DP1195" s="2"/>
      <c r="DQ1195" s="2"/>
      <c r="DR1195" s="2"/>
      <c r="DS1195" s="2"/>
      <c r="DT1195" s="2"/>
      <c r="DU1195" s="2"/>
      <c r="DV1195" s="2"/>
      <c r="DW1195" s="2"/>
      <c r="DX1195" s="2"/>
      <c r="DY1195" s="2"/>
      <c r="DZ1195" s="2"/>
      <c r="EA1195" s="2"/>
      <c r="EB1195" s="2"/>
      <c r="EC1195" s="2"/>
      <c r="ED1195" s="2"/>
      <c r="EE1195" s="2"/>
      <c r="EF1195" s="2"/>
      <c r="EG1195" s="2"/>
      <c r="EH1195" s="2"/>
      <c r="EI1195" s="2"/>
      <c r="EJ1195" s="2"/>
      <c r="EK1195" s="2"/>
      <c r="EL1195" s="2"/>
      <c r="EM1195" s="2"/>
      <c r="EN1195" s="2"/>
      <c r="EO1195" s="2"/>
      <c r="EP1195" s="2"/>
      <c r="EQ1195" s="2"/>
      <c r="ER1195" s="2"/>
      <c r="ES1195" s="2"/>
      <c r="ET1195" s="2"/>
      <c r="EU1195" s="2"/>
      <c r="EV1195" s="2"/>
      <c r="EW1195" s="2"/>
      <c r="EX1195" s="2"/>
      <c r="EY1195" s="2"/>
      <c r="EZ1195" s="2"/>
      <c r="FA1195" s="2"/>
      <c r="FB1195" s="2"/>
      <c r="FC1195" s="2"/>
    </row>
    <row r="1196" spans="5:159">
      <c r="E1196" s="2"/>
      <c r="F1196" s="2"/>
      <c r="G1196" s="2"/>
      <c r="H1196" s="2"/>
      <c r="I1196" s="2"/>
      <c r="J1196" s="2"/>
      <c r="K1196" s="2"/>
      <c r="L1196" s="2"/>
      <c r="M1196" s="2"/>
      <c r="N1196" s="2"/>
      <c r="O1196" s="2"/>
      <c r="P1196" s="2"/>
      <c r="Q1196" s="2"/>
      <c r="R1196" s="2"/>
      <c r="S1196" s="2"/>
      <c r="T1196" s="2"/>
      <c r="U1196" s="2"/>
      <c r="V1196" s="2"/>
      <c r="W1196" s="2"/>
      <c r="X1196" s="2"/>
      <c r="Y1196" s="2"/>
      <c r="Z1196" s="2"/>
      <c r="AA1196" s="2"/>
      <c r="AB1196" s="2"/>
      <c r="AC1196" s="2"/>
      <c r="AD1196" s="2"/>
      <c r="AE1196" s="2"/>
      <c r="AF1196" s="2"/>
      <c r="AG1196" s="2"/>
      <c r="AH1196" s="2"/>
      <c r="AI1196" s="2"/>
      <c r="AJ1196" s="2"/>
      <c r="AK1196" s="2"/>
      <c r="AL1196" s="2"/>
      <c r="AM1196" s="2"/>
      <c r="AN1196" s="2"/>
      <c r="AO1196" s="2"/>
      <c r="AP1196" s="2"/>
      <c r="AQ1196" s="2"/>
      <c r="AR1196" s="2"/>
      <c r="AS1196" s="2"/>
      <c r="AT1196" s="2"/>
      <c r="AU1196" s="2"/>
      <c r="AV1196" s="2"/>
      <c r="AW1196" s="2"/>
      <c r="AX1196" s="2"/>
      <c r="AY1196" s="2"/>
      <c r="AZ1196" s="2"/>
      <c r="BA1196" s="2"/>
      <c r="BB1196" s="2"/>
      <c r="BC1196" s="2"/>
      <c r="BD1196" s="2"/>
      <c r="BE1196" s="2"/>
      <c r="BF1196" s="2"/>
      <c r="BG1196" s="2"/>
      <c r="BH1196" s="2"/>
      <c r="BI1196" s="2"/>
      <c r="BJ1196" s="2"/>
      <c r="BK1196" s="2"/>
      <c r="BL1196" s="2"/>
      <c r="BM1196" s="2"/>
      <c r="BN1196" s="2"/>
      <c r="BO1196" s="2"/>
      <c r="BP1196" s="2"/>
      <c r="BQ1196" s="2"/>
      <c r="BR1196" s="2"/>
      <c r="BS1196" s="2"/>
      <c r="BT1196" s="2"/>
      <c r="BU1196" s="2"/>
      <c r="BV1196" s="2"/>
      <c r="BW1196" s="2"/>
      <c r="BX1196" s="2"/>
      <c r="BY1196" s="2"/>
      <c r="BZ1196" s="2"/>
      <c r="CA1196" s="2"/>
      <c r="CB1196" s="2"/>
      <c r="CC1196" s="2"/>
      <c r="CD1196" s="2"/>
      <c r="CE1196" s="2"/>
      <c r="CF1196" s="2"/>
      <c r="CG1196" s="2"/>
      <c r="CH1196" s="2"/>
      <c r="CI1196" s="2"/>
      <c r="CJ1196" s="2"/>
      <c r="CK1196" s="2"/>
      <c r="CL1196" s="2"/>
      <c r="CM1196" s="2"/>
      <c r="CN1196" s="2"/>
      <c r="CO1196" s="2"/>
      <c r="CP1196" s="2"/>
      <c r="CQ1196" s="2"/>
      <c r="CR1196" s="2"/>
      <c r="CS1196" s="2"/>
      <c r="CT1196" s="2"/>
      <c r="CU1196" s="2"/>
      <c r="CV1196" s="2"/>
      <c r="CW1196" s="2"/>
      <c r="CX1196" s="2"/>
      <c r="CY1196" s="2"/>
      <c r="CZ1196" s="2"/>
      <c r="DA1196" s="2"/>
      <c r="DB1196" s="2"/>
      <c r="DC1196" s="2"/>
      <c r="DD1196" s="2"/>
      <c r="DE1196" s="2"/>
      <c r="DF1196" s="2"/>
      <c r="DG1196" s="2"/>
      <c r="DH1196" s="2"/>
      <c r="DI1196" s="2"/>
      <c r="DJ1196" s="2"/>
      <c r="DK1196" s="2"/>
      <c r="DL1196" s="2"/>
      <c r="DM1196" s="2"/>
      <c r="DN1196" s="2"/>
      <c r="DO1196" s="2"/>
      <c r="DP1196" s="2"/>
      <c r="DQ1196" s="2"/>
      <c r="DR1196" s="2"/>
      <c r="DS1196" s="2"/>
      <c r="DT1196" s="2"/>
      <c r="DU1196" s="2"/>
      <c r="DV1196" s="2"/>
      <c r="DW1196" s="2"/>
      <c r="DX1196" s="2"/>
      <c r="DY1196" s="2"/>
      <c r="DZ1196" s="2"/>
      <c r="EA1196" s="2"/>
      <c r="EB1196" s="2"/>
      <c r="EC1196" s="2"/>
      <c r="ED1196" s="2"/>
      <c r="EE1196" s="2"/>
      <c r="EF1196" s="2"/>
      <c r="EG1196" s="2"/>
      <c r="EH1196" s="2"/>
      <c r="EI1196" s="2"/>
      <c r="EJ1196" s="2"/>
      <c r="EK1196" s="2"/>
      <c r="EL1196" s="2"/>
      <c r="EM1196" s="2"/>
      <c r="EN1196" s="2"/>
      <c r="EO1196" s="2"/>
      <c r="EP1196" s="2"/>
      <c r="EQ1196" s="2"/>
      <c r="ER1196" s="2"/>
      <c r="ES1196" s="2"/>
      <c r="ET1196" s="2"/>
      <c r="EU1196" s="2"/>
      <c r="EV1196" s="2"/>
      <c r="EW1196" s="2"/>
      <c r="EX1196" s="2"/>
      <c r="EY1196" s="2"/>
      <c r="EZ1196" s="2"/>
      <c r="FA1196" s="2"/>
      <c r="FB1196" s="2"/>
      <c r="FC1196" s="2"/>
    </row>
    <row r="1197" spans="5:159">
      <c r="E1197" s="2"/>
      <c r="F1197" s="2"/>
      <c r="G1197" s="2"/>
      <c r="H1197" s="2"/>
      <c r="I1197" s="2"/>
      <c r="J1197" s="2"/>
      <c r="K1197" s="2"/>
      <c r="L1197" s="2"/>
      <c r="M1197" s="2"/>
      <c r="N1197" s="2"/>
      <c r="O1197" s="2"/>
      <c r="P1197" s="2"/>
      <c r="Q1197" s="2"/>
      <c r="R1197" s="2"/>
      <c r="S1197" s="2"/>
      <c r="T1197" s="2"/>
      <c r="U1197" s="2"/>
      <c r="V1197" s="2"/>
      <c r="W1197" s="2"/>
      <c r="X1197" s="2"/>
      <c r="Y1197" s="2"/>
      <c r="Z1197" s="2"/>
      <c r="AA1197" s="2"/>
      <c r="AB1197" s="2"/>
      <c r="AC1197" s="2"/>
      <c r="AD1197" s="2"/>
      <c r="AE1197" s="2"/>
      <c r="AF1197" s="2"/>
      <c r="AG1197" s="2"/>
      <c r="AH1197" s="2"/>
      <c r="AI1197" s="2"/>
      <c r="AJ1197" s="2"/>
      <c r="AK1197" s="2"/>
      <c r="AL1197" s="2"/>
      <c r="AM1197" s="2"/>
      <c r="AN1197" s="2"/>
      <c r="AO1197" s="2"/>
      <c r="AP1197" s="2"/>
      <c r="AQ1197" s="2"/>
      <c r="AR1197" s="2"/>
      <c r="AS1197" s="2"/>
      <c r="AT1197" s="2"/>
      <c r="AU1197" s="2"/>
      <c r="AV1197" s="2"/>
      <c r="AW1197" s="2"/>
      <c r="AX1197" s="2"/>
      <c r="AY1197" s="2"/>
      <c r="AZ1197" s="2"/>
      <c r="BA1197" s="2"/>
      <c r="BB1197" s="2"/>
      <c r="BC1197" s="2"/>
      <c r="BD1197" s="2"/>
      <c r="BE1197" s="2"/>
      <c r="BF1197" s="2"/>
      <c r="BG1197" s="2"/>
      <c r="BH1197" s="2"/>
      <c r="BI1197" s="2"/>
      <c r="BJ1197" s="2"/>
      <c r="BK1197" s="2"/>
      <c r="BL1197" s="2"/>
      <c r="BM1197" s="2"/>
      <c r="BN1197" s="2"/>
      <c r="BO1197" s="2"/>
      <c r="BP1197" s="2"/>
      <c r="BQ1197" s="2"/>
      <c r="BR1197" s="2"/>
      <c r="BS1197" s="2"/>
      <c r="BT1197" s="2"/>
      <c r="BU1197" s="2"/>
      <c r="BV1197" s="2"/>
      <c r="BW1197" s="2"/>
      <c r="BX1197" s="2"/>
      <c r="BY1197" s="2"/>
      <c r="BZ1197" s="2"/>
      <c r="CA1197" s="2"/>
      <c r="CB1197" s="2"/>
      <c r="CC1197" s="2"/>
      <c r="CD1197" s="2"/>
      <c r="CE1197" s="2"/>
      <c r="CF1197" s="2"/>
      <c r="CG1197" s="2"/>
      <c r="CH1197" s="2"/>
      <c r="CI1197" s="2"/>
      <c r="CJ1197" s="2"/>
      <c r="CK1197" s="2"/>
      <c r="CL1197" s="2"/>
      <c r="CM1197" s="2"/>
      <c r="CN1197" s="2"/>
      <c r="CO1197" s="2"/>
      <c r="CP1197" s="2"/>
      <c r="CQ1197" s="2"/>
      <c r="CR1197" s="2"/>
      <c r="CS1197" s="2"/>
      <c r="CT1197" s="2"/>
      <c r="CU1197" s="2"/>
      <c r="CV1197" s="2"/>
      <c r="CW1197" s="2"/>
      <c r="CX1197" s="2"/>
      <c r="CY1197" s="2"/>
      <c r="CZ1197" s="2"/>
      <c r="DA1197" s="2"/>
      <c r="DB1197" s="2"/>
      <c r="DC1197" s="2"/>
      <c r="DD1197" s="2"/>
      <c r="DE1197" s="2"/>
      <c r="DF1197" s="2"/>
      <c r="DG1197" s="2"/>
      <c r="DH1197" s="2"/>
      <c r="DI1197" s="2"/>
      <c r="DJ1197" s="2"/>
      <c r="DK1197" s="2"/>
      <c r="DL1197" s="2"/>
      <c r="DM1197" s="2"/>
      <c r="DN1197" s="2"/>
      <c r="DO1197" s="2"/>
      <c r="DP1197" s="2"/>
      <c r="DQ1197" s="2"/>
      <c r="DR1197" s="2"/>
      <c r="DS1197" s="2"/>
      <c r="DT1197" s="2"/>
      <c r="DU1197" s="2"/>
      <c r="DV1197" s="2"/>
      <c r="DW1197" s="2"/>
      <c r="DX1197" s="2"/>
      <c r="DY1197" s="2"/>
      <c r="DZ1197" s="2"/>
      <c r="EA1197" s="2"/>
      <c r="EB1197" s="2"/>
      <c r="EC1197" s="2"/>
      <c r="ED1197" s="2"/>
      <c r="EE1197" s="2"/>
      <c r="EF1197" s="2"/>
      <c r="EG1197" s="2"/>
      <c r="EH1197" s="2"/>
      <c r="EI1197" s="2"/>
      <c r="EJ1197" s="2"/>
      <c r="EK1197" s="2"/>
      <c r="EL1197" s="2"/>
      <c r="EM1197" s="2"/>
      <c r="EN1197" s="2"/>
      <c r="EO1197" s="2"/>
      <c r="EP1197" s="2"/>
      <c r="EQ1197" s="2"/>
      <c r="ER1197" s="2"/>
      <c r="ES1197" s="2"/>
      <c r="ET1197" s="2"/>
      <c r="EU1197" s="2"/>
      <c r="EV1197" s="2"/>
      <c r="EW1197" s="2"/>
      <c r="EX1197" s="2"/>
      <c r="EY1197" s="2"/>
      <c r="EZ1197" s="2"/>
      <c r="FA1197" s="2"/>
      <c r="FB1197" s="2"/>
      <c r="FC1197" s="2"/>
    </row>
    <row r="1198" spans="5:159">
      <c r="E1198" s="2"/>
      <c r="F1198" s="2"/>
      <c r="G1198" s="2"/>
      <c r="H1198" s="2"/>
      <c r="I1198" s="2"/>
      <c r="J1198" s="2"/>
      <c r="K1198" s="2"/>
      <c r="L1198" s="2"/>
      <c r="M1198" s="2"/>
      <c r="N1198" s="2"/>
      <c r="O1198" s="2"/>
      <c r="P1198" s="2"/>
      <c r="Q1198" s="2"/>
      <c r="R1198" s="2"/>
      <c r="S1198" s="2"/>
      <c r="T1198" s="2"/>
      <c r="U1198" s="2"/>
      <c r="V1198" s="2"/>
      <c r="W1198" s="2"/>
      <c r="X1198" s="2"/>
      <c r="Y1198" s="2"/>
      <c r="Z1198" s="2"/>
      <c r="AA1198" s="2"/>
      <c r="AB1198" s="2"/>
      <c r="AC1198" s="2"/>
      <c r="AD1198" s="2"/>
      <c r="AE1198" s="2"/>
      <c r="AF1198" s="2"/>
      <c r="AG1198" s="2"/>
      <c r="AH1198" s="2"/>
      <c r="AI1198" s="2"/>
      <c r="AJ1198" s="2"/>
      <c r="AK1198" s="2"/>
      <c r="AL1198" s="2"/>
      <c r="AM1198" s="2"/>
      <c r="AN1198" s="2"/>
      <c r="AO1198" s="2"/>
      <c r="AP1198" s="2"/>
      <c r="AQ1198" s="2"/>
      <c r="AR1198" s="2"/>
      <c r="AS1198" s="2"/>
      <c r="AT1198" s="2"/>
      <c r="AU1198" s="2"/>
      <c r="AV1198" s="2"/>
      <c r="AW1198" s="2"/>
      <c r="AX1198" s="2"/>
      <c r="AY1198" s="2"/>
      <c r="AZ1198" s="2"/>
      <c r="BA1198" s="2"/>
      <c r="BB1198" s="2"/>
      <c r="BC1198" s="2"/>
      <c r="BD1198" s="2"/>
      <c r="BE1198" s="2"/>
      <c r="BF1198" s="2"/>
      <c r="BG1198" s="2"/>
      <c r="BH1198" s="2"/>
      <c r="BI1198" s="2"/>
      <c r="BJ1198" s="2"/>
      <c r="BK1198" s="2"/>
      <c r="BL1198" s="2"/>
      <c r="BM1198" s="2"/>
      <c r="BN1198" s="2"/>
      <c r="BO1198" s="2"/>
      <c r="BP1198" s="2"/>
      <c r="BQ1198" s="2"/>
      <c r="BR1198" s="2"/>
      <c r="BS1198" s="2"/>
      <c r="BT1198" s="2"/>
      <c r="BU1198" s="2"/>
      <c r="BV1198" s="2"/>
      <c r="BW1198" s="2"/>
      <c r="BX1198" s="2"/>
      <c r="BY1198" s="2"/>
      <c r="BZ1198" s="2"/>
      <c r="CA1198" s="2"/>
      <c r="CB1198" s="2"/>
      <c r="CC1198" s="2"/>
      <c r="CD1198" s="2"/>
      <c r="CE1198" s="2"/>
      <c r="CF1198" s="2"/>
      <c r="CG1198" s="2"/>
      <c r="CH1198" s="2"/>
      <c r="CI1198" s="2"/>
      <c r="CJ1198" s="2"/>
      <c r="CK1198" s="2"/>
      <c r="CL1198" s="2"/>
      <c r="CM1198" s="2"/>
      <c r="CN1198" s="2"/>
      <c r="CO1198" s="2"/>
      <c r="CP1198" s="2"/>
      <c r="CQ1198" s="2"/>
      <c r="CR1198" s="2"/>
      <c r="CS1198" s="2"/>
      <c r="CT1198" s="2"/>
      <c r="CU1198" s="2"/>
      <c r="CV1198" s="2"/>
      <c r="CW1198" s="2"/>
      <c r="CX1198" s="2"/>
      <c r="CY1198" s="2"/>
      <c r="CZ1198" s="2"/>
      <c r="DA1198" s="2"/>
      <c r="DB1198" s="2"/>
      <c r="DC1198" s="2"/>
      <c r="DD1198" s="2"/>
      <c r="DE1198" s="2"/>
      <c r="DF1198" s="2"/>
      <c r="DG1198" s="2"/>
      <c r="DH1198" s="2"/>
      <c r="DI1198" s="2"/>
      <c r="DJ1198" s="2"/>
      <c r="DK1198" s="2"/>
      <c r="DL1198" s="2"/>
      <c r="DM1198" s="2"/>
      <c r="DN1198" s="2"/>
      <c r="DO1198" s="2"/>
      <c r="DP1198" s="2"/>
      <c r="DQ1198" s="2"/>
      <c r="DR1198" s="2"/>
      <c r="DS1198" s="2"/>
      <c r="DT1198" s="2"/>
      <c r="DU1198" s="2"/>
      <c r="DV1198" s="2"/>
      <c r="DW1198" s="2"/>
      <c r="DX1198" s="2"/>
      <c r="DY1198" s="2"/>
      <c r="DZ1198" s="2"/>
      <c r="EA1198" s="2"/>
      <c r="EB1198" s="2"/>
      <c r="EC1198" s="2"/>
      <c r="ED1198" s="2"/>
      <c r="EE1198" s="2"/>
      <c r="EF1198" s="2"/>
      <c r="EG1198" s="2"/>
      <c r="EH1198" s="2"/>
      <c r="EI1198" s="2"/>
      <c r="EJ1198" s="2"/>
      <c r="EK1198" s="2"/>
      <c r="EL1198" s="2"/>
      <c r="EM1198" s="2"/>
      <c r="EN1198" s="2"/>
      <c r="EO1198" s="2"/>
      <c r="EP1198" s="2"/>
      <c r="EQ1198" s="2"/>
      <c r="ER1198" s="2"/>
      <c r="ES1198" s="2"/>
      <c r="ET1198" s="2"/>
      <c r="EU1198" s="2"/>
      <c r="EV1198" s="2"/>
      <c r="EW1198" s="2"/>
      <c r="EX1198" s="2"/>
      <c r="EY1198" s="2"/>
      <c r="EZ1198" s="2"/>
      <c r="FA1198" s="2"/>
      <c r="FB1198" s="2"/>
      <c r="FC1198" s="2"/>
    </row>
    <row r="1199" spans="5:159">
      <c r="E1199" s="2"/>
      <c r="F1199" s="2"/>
      <c r="G1199" s="2"/>
      <c r="H1199" s="2"/>
      <c r="I1199" s="2"/>
      <c r="J1199" s="2"/>
      <c r="K1199" s="2"/>
      <c r="L1199" s="2"/>
      <c r="M1199" s="2"/>
      <c r="N1199" s="2"/>
      <c r="O1199" s="2"/>
      <c r="P1199" s="2"/>
      <c r="Q1199" s="2"/>
      <c r="R1199" s="2"/>
      <c r="S1199" s="2"/>
      <c r="T1199" s="2"/>
      <c r="U1199" s="2"/>
      <c r="V1199" s="2"/>
      <c r="W1199" s="2"/>
      <c r="X1199" s="2"/>
      <c r="Y1199" s="2"/>
      <c r="Z1199" s="2"/>
      <c r="AA1199" s="2"/>
      <c r="AB1199" s="2"/>
      <c r="AC1199" s="2"/>
      <c r="AD1199" s="2"/>
      <c r="AE1199" s="2"/>
      <c r="AF1199" s="2"/>
      <c r="AG1199" s="2"/>
      <c r="AH1199" s="2"/>
      <c r="AI1199" s="2"/>
      <c r="AJ1199" s="2"/>
      <c r="AK1199" s="2"/>
      <c r="AL1199" s="2"/>
      <c r="AM1199" s="2"/>
      <c r="AN1199" s="2"/>
      <c r="AO1199" s="2"/>
      <c r="AP1199" s="2"/>
      <c r="AQ1199" s="2"/>
      <c r="AR1199" s="2"/>
      <c r="AS1199" s="2"/>
      <c r="AT1199" s="2"/>
      <c r="AU1199" s="2"/>
      <c r="AV1199" s="2"/>
      <c r="AW1199" s="2"/>
      <c r="AX1199" s="2"/>
      <c r="AY1199" s="2"/>
      <c r="AZ1199" s="2"/>
      <c r="BA1199" s="2"/>
      <c r="BB1199" s="2"/>
      <c r="BC1199" s="2"/>
      <c r="BD1199" s="2"/>
      <c r="BE1199" s="2"/>
      <c r="BF1199" s="2"/>
      <c r="BG1199" s="2"/>
      <c r="BH1199" s="2"/>
      <c r="BI1199" s="2"/>
      <c r="BJ1199" s="2"/>
      <c r="BK1199" s="2"/>
      <c r="BL1199" s="2"/>
      <c r="BM1199" s="2"/>
      <c r="BN1199" s="2"/>
      <c r="BO1199" s="2"/>
      <c r="BP1199" s="2"/>
      <c r="BQ1199" s="2"/>
      <c r="BR1199" s="2"/>
      <c r="BS1199" s="2"/>
      <c r="BT1199" s="2"/>
      <c r="BU1199" s="2"/>
      <c r="BV1199" s="2"/>
      <c r="BW1199" s="2"/>
      <c r="BX1199" s="2"/>
      <c r="BY1199" s="2"/>
      <c r="BZ1199" s="2"/>
      <c r="CA1199" s="2"/>
      <c r="CB1199" s="2"/>
      <c r="CC1199" s="2"/>
      <c r="CD1199" s="2"/>
      <c r="CE1199" s="2"/>
      <c r="CF1199" s="2"/>
      <c r="CG1199" s="2"/>
      <c r="CH1199" s="2"/>
      <c r="CI1199" s="2"/>
      <c r="CJ1199" s="2"/>
      <c r="CK1199" s="2"/>
      <c r="CL1199" s="2"/>
      <c r="CM1199" s="2"/>
      <c r="CN1199" s="2"/>
      <c r="CO1199" s="2"/>
      <c r="CP1199" s="2"/>
      <c r="CQ1199" s="2"/>
      <c r="CR1199" s="2"/>
      <c r="CS1199" s="2"/>
      <c r="CT1199" s="2"/>
      <c r="CU1199" s="2"/>
      <c r="CV1199" s="2"/>
      <c r="CW1199" s="2"/>
      <c r="CX1199" s="2"/>
      <c r="CY1199" s="2"/>
      <c r="CZ1199" s="2"/>
      <c r="DA1199" s="2"/>
      <c r="DB1199" s="2"/>
      <c r="DC1199" s="2"/>
      <c r="DD1199" s="2"/>
      <c r="DE1199" s="2"/>
      <c r="DF1199" s="2"/>
      <c r="DG1199" s="2"/>
      <c r="DH1199" s="2"/>
      <c r="DI1199" s="2"/>
      <c r="DJ1199" s="2"/>
      <c r="DK1199" s="2"/>
      <c r="DL1199" s="2"/>
      <c r="DM1199" s="2"/>
      <c r="DN1199" s="2"/>
      <c r="DO1199" s="2"/>
      <c r="DP1199" s="2"/>
      <c r="DQ1199" s="2"/>
      <c r="DR1199" s="2"/>
      <c r="DS1199" s="2"/>
      <c r="DT1199" s="2"/>
      <c r="DU1199" s="2"/>
      <c r="DV1199" s="2"/>
      <c r="DW1199" s="2"/>
      <c r="DX1199" s="2"/>
      <c r="DY1199" s="2"/>
      <c r="DZ1199" s="2"/>
      <c r="EA1199" s="2"/>
      <c r="EB1199" s="2"/>
      <c r="EC1199" s="2"/>
      <c r="ED1199" s="2"/>
      <c r="EE1199" s="2"/>
      <c r="EF1199" s="2"/>
      <c r="EG1199" s="2"/>
      <c r="EH1199" s="2"/>
      <c r="EI1199" s="2"/>
      <c r="EJ1199" s="2"/>
      <c r="EK1199" s="2"/>
      <c r="EL1199" s="2"/>
      <c r="EM1199" s="2"/>
      <c r="EN1199" s="2"/>
      <c r="EO1199" s="2"/>
      <c r="EP1199" s="2"/>
      <c r="EQ1199" s="2"/>
      <c r="ER1199" s="2"/>
      <c r="ES1199" s="2"/>
      <c r="ET1199" s="2"/>
      <c r="EU1199" s="2"/>
      <c r="EV1199" s="2"/>
      <c r="EW1199" s="2"/>
      <c r="EX1199" s="2"/>
      <c r="EY1199" s="2"/>
      <c r="EZ1199" s="2"/>
      <c r="FA1199" s="2"/>
      <c r="FB1199" s="2"/>
      <c r="FC1199" s="2"/>
    </row>
    <row r="1200" spans="5:159">
      <c r="E1200" s="2"/>
      <c r="F1200" s="2"/>
      <c r="G1200" s="2"/>
      <c r="H1200" s="2"/>
      <c r="I1200" s="2"/>
      <c r="J1200" s="2"/>
      <c r="K1200" s="2"/>
      <c r="L1200" s="2"/>
      <c r="M1200" s="2"/>
      <c r="N1200" s="2"/>
      <c r="O1200" s="2"/>
      <c r="P1200" s="2"/>
      <c r="Q1200" s="2"/>
      <c r="R1200" s="2"/>
      <c r="S1200" s="2"/>
      <c r="T1200" s="2"/>
      <c r="U1200" s="2"/>
      <c r="V1200" s="2"/>
      <c r="W1200" s="2"/>
      <c r="X1200" s="2"/>
      <c r="Y1200" s="2"/>
      <c r="Z1200" s="2"/>
      <c r="AA1200" s="2"/>
      <c r="AB1200" s="2"/>
      <c r="AC1200" s="2"/>
      <c r="AD1200" s="2"/>
      <c r="AE1200" s="2"/>
      <c r="AF1200" s="2"/>
      <c r="AG1200" s="2"/>
      <c r="AH1200" s="2"/>
      <c r="AI1200" s="2"/>
      <c r="AJ1200" s="2"/>
      <c r="AK1200" s="2"/>
      <c r="AL1200" s="2"/>
      <c r="AM1200" s="2"/>
      <c r="AN1200" s="2"/>
      <c r="AO1200" s="2"/>
      <c r="AP1200" s="2"/>
      <c r="AQ1200" s="2"/>
      <c r="AR1200" s="2"/>
      <c r="AS1200" s="2"/>
      <c r="AT1200" s="2"/>
      <c r="AU1200" s="2"/>
      <c r="AV1200" s="2"/>
      <c r="AW1200" s="2"/>
      <c r="AX1200" s="2"/>
      <c r="AY1200" s="2"/>
      <c r="AZ1200" s="2"/>
      <c r="BA1200" s="2"/>
      <c r="BB1200" s="2"/>
      <c r="BC1200" s="2"/>
      <c r="BD1200" s="2"/>
      <c r="BE1200" s="2"/>
      <c r="BF1200" s="2"/>
      <c r="BG1200" s="2"/>
      <c r="BH1200" s="2"/>
      <c r="BI1200" s="2"/>
      <c r="BJ1200" s="2"/>
      <c r="BK1200" s="2"/>
      <c r="BL1200" s="2"/>
      <c r="BM1200" s="2"/>
      <c r="BN1200" s="2"/>
      <c r="BO1200" s="2"/>
      <c r="BP1200" s="2"/>
      <c r="BQ1200" s="2"/>
      <c r="BR1200" s="2"/>
      <c r="BS1200" s="2"/>
      <c r="BT1200" s="2"/>
      <c r="BU1200" s="2"/>
      <c r="BV1200" s="2"/>
      <c r="BW1200" s="2"/>
      <c r="BX1200" s="2"/>
      <c r="BY1200" s="2"/>
      <c r="BZ1200" s="2"/>
      <c r="CA1200" s="2"/>
      <c r="CB1200" s="2"/>
      <c r="CC1200" s="2"/>
      <c r="CD1200" s="2"/>
      <c r="CE1200" s="2"/>
      <c r="CF1200" s="2"/>
      <c r="CG1200" s="2"/>
      <c r="CH1200" s="2"/>
      <c r="CI1200" s="2"/>
      <c r="CJ1200" s="2"/>
      <c r="CK1200" s="2"/>
      <c r="CL1200" s="2"/>
      <c r="CM1200" s="2"/>
      <c r="CN1200" s="2"/>
      <c r="CO1200" s="2"/>
      <c r="CP1200" s="2"/>
      <c r="CQ1200" s="2"/>
      <c r="CR1200" s="2"/>
      <c r="CS1200" s="2"/>
      <c r="CT1200" s="2"/>
      <c r="CU1200" s="2"/>
      <c r="CV1200" s="2"/>
      <c r="CW1200" s="2"/>
      <c r="CX1200" s="2"/>
      <c r="CY1200" s="2"/>
      <c r="CZ1200" s="2"/>
      <c r="DA1200" s="2"/>
      <c r="DB1200" s="2"/>
      <c r="DC1200" s="2"/>
      <c r="DD1200" s="2"/>
      <c r="DE1200" s="2"/>
      <c r="DF1200" s="2"/>
      <c r="DG1200" s="2"/>
      <c r="DH1200" s="2"/>
      <c r="DI1200" s="2"/>
      <c r="DJ1200" s="2"/>
      <c r="DK1200" s="2"/>
      <c r="DL1200" s="2"/>
      <c r="DM1200" s="2"/>
      <c r="DN1200" s="2"/>
      <c r="DO1200" s="2"/>
      <c r="DP1200" s="2"/>
      <c r="DQ1200" s="2"/>
      <c r="DR1200" s="2"/>
      <c r="DS1200" s="2"/>
      <c r="DT1200" s="2"/>
      <c r="DU1200" s="2"/>
      <c r="DV1200" s="2"/>
      <c r="DW1200" s="2"/>
      <c r="DX1200" s="2"/>
      <c r="DY1200" s="2"/>
      <c r="DZ1200" s="2"/>
      <c r="EA1200" s="2"/>
      <c r="EB1200" s="2"/>
      <c r="EC1200" s="2"/>
      <c r="ED1200" s="2"/>
      <c r="EE1200" s="2"/>
      <c r="EF1200" s="2"/>
      <c r="EG1200" s="2"/>
      <c r="EH1200" s="2"/>
      <c r="EI1200" s="2"/>
      <c r="EJ1200" s="2"/>
      <c r="EK1200" s="2"/>
      <c r="EL1200" s="2"/>
      <c r="EM1200" s="2"/>
      <c r="EN1200" s="2"/>
      <c r="EO1200" s="2"/>
      <c r="EP1200" s="2"/>
      <c r="EQ1200" s="2"/>
      <c r="ER1200" s="2"/>
      <c r="ES1200" s="2"/>
      <c r="ET1200" s="2"/>
      <c r="EU1200" s="2"/>
      <c r="EV1200" s="2"/>
      <c r="EW1200" s="2"/>
      <c r="EX1200" s="2"/>
      <c r="EY1200" s="2"/>
      <c r="EZ1200" s="2"/>
      <c r="FA1200" s="2"/>
      <c r="FB1200" s="2"/>
      <c r="FC1200" s="2"/>
    </row>
    <row r="1201" spans="5:159">
      <c r="E1201" s="2"/>
      <c r="F1201" s="2"/>
      <c r="G1201" s="2"/>
      <c r="H1201" s="2"/>
      <c r="I1201" s="2"/>
      <c r="J1201" s="2"/>
      <c r="K1201" s="2"/>
      <c r="L1201" s="2"/>
      <c r="M1201" s="2"/>
      <c r="N1201" s="2"/>
      <c r="O1201" s="2"/>
      <c r="P1201" s="2"/>
      <c r="Q1201" s="2"/>
      <c r="R1201" s="2"/>
      <c r="S1201" s="2"/>
      <c r="T1201" s="2"/>
      <c r="U1201" s="2"/>
      <c r="V1201" s="2"/>
      <c r="W1201" s="2"/>
      <c r="X1201" s="2"/>
      <c r="Y1201" s="2"/>
      <c r="Z1201" s="2"/>
      <c r="AA1201" s="2"/>
      <c r="AB1201" s="2"/>
      <c r="AC1201" s="2"/>
      <c r="AD1201" s="2"/>
      <c r="AE1201" s="2"/>
      <c r="AF1201" s="2"/>
      <c r="AG1201" s="2"/>
      <c r="AH1201" s="2"/>
      <c r="AI1201" s="2"/>
      <c r="AJ1201" s="2"/>
      <c r="AK1201" s="2"/>
      <c r="AL1201" s="2"/>
      <c r="AM1201" s="2"/>
      <c r="AN1201" s="2"/>
      <c r="AO1201" s="2"/>
      <c r="AP1201" s="2"/>
      <c r="AQ1201" s="2"/>
      <c r="AR1201" s="2"/>
      <c r="AS1201" s="2"/>
      <c r="AT1201" s="2"/>
      <c r="AU1201" s="2"/>
      <c r="AV1201" s="2"/>
      <c r="AW1201" s="2"/>
      <c r="AX1201" s="2"/>
      <c r="AY1201" s="2"/>
      <c r="AZ1201" s="2"/>
      <c r="BA1201" s="2"/>
      <c r="BB1201" s="2"/>
      <c r="BC1201" s="2"/>
      <c r="BD1201" s="2"/>
      <c r="BE1201" s="2"/>
      <c r="BF1201" s="2"/>
      <c r="BG1201" s="2"/>
      <c r="BH1201" s="2"/>
      <c r="BI1201" s="2"/>
      <c r="BJ1201" s="2"/>
      <c r="BK1201" s="2"/>
      <c r="BL1201" s="2"/>
      <c r="BM1201" s="2"/>
      <c r="BN1201" s="2"/>
      <c r="BO1201" s="2"/>
      <c r="BP1201" s="2"/>
      <c r="BQ1201" s="2"/>
      <c r="BR1201" s="2"/>
      <c r="BS1201" s="2"/>
      <c r="BT1201" s="2"/>
      <c r="BU1201" s="2"/>
      <c r="BV1201" s="2"/>
      <c r="BW1201" s="2"/>
      <c r="BX1201" s="2"/>
      <c r="BY1201" s="2"/>
      <c r="BZ1201" s="2"/>
      <c r="CA1201" s="2"/>
      <c r="CB1201" s="2"/>
      <c r="CC1201" s="2"/>
      <c r="CD1201" s="2"/>
      <c r="CE1201" s="2"/>
      <c r="CF1201" s="2"/>
      <c r="CG1201" s="2"/>
      <c r="CH1201" s="2"/>
      <c r="CI1201" s="2"/>
      <c r="CJ1201" s="2"/>
      <c r="CK1201" s="2"/>
      <c r="CL1201" s="2"/>
      <c r="CM1201" s="2"/>
      <c r="CN1201" s="2"/>
      <c r="CO1201" s="2"/>
      <c r="CP1201" s="2"/>
      <c r="CQ1201" s="2"/>
      <c r="CR1201" s="2"/>
      <c r="CS1201" s="2"/>
      <c r="CT1201" s="2"/>
      <c r="CU1201" s="2"/>
      <c r="CV1201" s="2"/>
      <c r="CW1201" s="2"/>
      <c r="CX1201" s="2"/>
      <c r="CY1201" s="2"/>
      <c r="CZ1201" s="2"/>
      <c r="DA1201" s="2"/>
      <c r="DB1201" s="2"/>
      <c r="DC1201" s="2"/>
      <c r="DD1201" s="2"/>
      <c r="DE1201" s="2"/>
      <c r="DF1201" s="2"/>
      <c r="DG1201" s="2"/>
      <c r="DH1201" s="2"/>
      <c r="DI1201" s="2"/>
      <c r="DJ1201" s="2"/>
      <c r="DK1201" s="2"/>
      <c r="DL1201" s="2"/>
      <c r="DM1201" s="2"/>
      <c r="DN1201" s="2"/>
      <c r="DO1201" s="2"/>
      <c r="DP1201" s="2"/>
      <c r="DQ1201" s="2"/>
      <c r="DR1201" s="2"/>
      <c r="DS1201" s="2"/>
      <c r="DT1201" s="2"/>
      <c r="DU1201" s="2"/>
      <c r="DV1201" s="2"/>
      <c r="DW1201" s="2"/>
      <c r="DX1201" s="2"/>
      <c r="DY1201" s="2"/>
      <c r="DZ1201" s="2"/>
      <c r="EA1201" s="2"/>
      <c r="EB1201" s="2"/>
      <c r="EC1201" s="2"/>
      <c r="ED1201" s="2"/>
      <c r="EE1201" s="2"/>
      <c r="EF1201" s="2"/>
      <c r="EG1201" s="2"/>
      <c r="EH1201" s="2"/>
      <c r="EI1201" s="2"/>
      <c r="EJ1201" s="2"/>
      <c r="EK1201" s="2"/>
      <c r="EL1201" s="2"/>
      <c r="EM1201" s="2"/>
      <c r="EN1201" s="2"/>
      <c r="EO1201" s="2"/>
      <c r="EP1201" s="2"/>
      <c r="EQ1201" s="2"/>
      <c r="ER1201" s="2"/>
      <c r="ES1201" s="2"/>
      <c r="ET1201" s="2"/>
      <c r="EU1201" s="2"/>
      <c r="EV1201" s="2"/>
      <c r="EW1201" s="2"/>
      <c r="EX1201" s="2"/>
      <c r="EY1201" s="2"/>
      <c r="EZ1201" s="2"/>
      <c r="FA1201" s="2"/>
      <c r="FB1201" s="2"/>
      <c r="FC1201" s="2"/>
    </row>
    <row r="1202" spans="5:159">
      <c r="E1202" s="2"/>
      <c r="F1202" s="2"/>
      <c r="G1202" s="2"/>
      <c r="H1202" s="2"/>
      <c r="I1202" s="2"/>
      <c r="J1202" s="2"/>
      <c r="K1202" s="2"/>
      <c r="L1202" s="2"/>
      <c r="M1202" s="2"/>
      <c r="N1202" s="2"/>
      <c r="O1202" s="2"/>
      <c r="P1202" s="2"/>
      <c r="Q1202" s="2"/>
      <c r="R1202" s="2"/>
      <c r="S1202" s="2"/>
      <c r="T1202" s="2"/>
      <c r="U1202" s="2"/>
      <c r="V1202" s="2"/>
      <c r="W1202" s="2"/>
      <c r="X1202" s="2"/>
      <c r="Y1202" s="2"/>
      <c r="Z1202" s="2"/>
      <c r="AA1202" s="2"/>
      <c r="AB1202" s="2"/>
      <c r="AC1202" s="2"/>
      <c r="AD1202" s="2"/>
      <c r="AE1202" s="2"/>
      <c r="AF1202" s="2"/>
      <c r="AG1202" s="2"/>
      <c r="AH1202" s="2"/>
      <c r="AI1202" s="2"/>
      <c r="AJ1202" s="2"/>
      <c r="AK1202" s="2"/>
      <c r="AL1202" s="2"/>
      <c r="AM1202" s="2"/>
      <c r="AN1202" s="2"/>
      <c r="AO1202" s="2"/>
      <c r="AP1202" s="2"/>
      <c r="AQ1202" s="2"/>
      <c r="AR1202" s="2"/>
      <c r="AS1202" s="2"/>
      <c r="AT1202" s="2"/>
      <c r="AU1202" s="2"/>
      <c r="AV1202" s="2"/>
      <c r="AW1202" s="2"/>
      <c r="AX1202" s="2"/>
      <c r="AY1202" s="2"/>
      <c r="AZ1202" s="2"/>
      <c r="BA1202" s="2"/>
      <c r="BB1202" s="2"/>
      <c r="BC1202" s="2"/>
      <c r="BD1202" s="2"/>
      <c r="BE1202" s="2"/>
      <c r="BF1202" s="2"/>
      <c r="BG1202" s="2"/>
      <c r="BH1202" s="2"/>
      <c r="BI1202" s="2"/>
      <c r="BJ1202" s="2"/>
      <c r="BK1202" s="2"/>
      <c r="BL1202" s="2"/>
      <c r="BM1202" s="2"/>
      <c r="BN1202" s="2"/>
      <c r="BO1202" s="2"/>
      <c r="BP1202" s="2"/>
      <c r="BQ1202" s="2"/>
      <c r="BR1202" s="2"/>
      <c r="BS1202" s="2"/>
      <c r="BT1202" s="2"/>
      <c r="BU1202" s="2"/>
      <c r="BV1202" s="2"/>
      <c r="BW1202" s="2"/>
      <c r="BX1202" s="2"/>
      <c r="BY1202" s="2"/>
      <c r="BZ1202" s="2"/>
      <c r="CA1202" s="2"/>
      <c r="CB1202" s="2"/>
      <c r="CC1202" s="2"/>
      <c r="CD1202" s="2"/>
      <c r="CE1202" s="2"/>
      <c r="CF1202" s="2"/>
      <c r="CG1202" s="2"/>
      <c r="CH1202" s="2"/>
      <c r="CI1202" s="2"/>
      <c r="CJ1202" s="2"/>
      <c r="CK1202" s="2"/>
      <c r="CL1202" s="2"/>
      <c r="CM1202" s="2"/>
      <c r="CN1202" s="2"/>
      <c r="CO1202" s="2"/>
      <c r="CP1202" s="2"/>
      <c r="CQ1202" s="2"/>
      <c r="CR1202" s="2"/>
      <c r="CS1202" s="2"/>
      <c r="CT1202" s="2"/>
      <c r="CU1202" s="2"/>
      <c r="CV1202" s="2"/>
      <c r="CW1202" s="2"/>
      <c r="CX1202" s="2"/>
      <c r="CY1202" s="2"/>
      <c r="CZ1202" s="2"/>
      <c r="DA1202" s="2"/>
      <c r="DB1202" s="2"/>
      <c r="DC1202" s="2"/>
      <c r="DD1202" s="2"/>
      <c r="DE1202" s="2"/>
      <c r="DF1202" s="2"/>
      <c r="DG1202" s="2"/>
      <c r="DH1202" s="2"/>
      <c r="DI1202" s="2"/>
      <c r="DJ1202" s="2"/>
      <c r="DK1202" s="2"/>
      <c r="DL1202" s="2"/>
      <c r="DM1202" s="2"/>
      <c r="DN1202" s="2"/>
      <c r="DO1202" s="2"/>
      <c r="DP1202" s="2"/>
      <c r="DQ1202" s="2"/>
      <c r="DR1202" s="2"/>
      <c r="DS1202" s="2"/>
      <c r="DT1202" s="2"/>
      <c r="DU1202" s="2"/>
      <c r="DV1202" s="2"/>
      <c r="DW1202" s="2"/>
      <c r="DX1202" s="2"/>
      <c r="DY1202" s="2"/>
      <c r="DZ1202" s="2"/>
      <c r="EA1202" s="2"/>
      <c r="EB1202" s="2"/>
      <c r="EC1202" s="2"/>
      <c r="ED1202" s="2"/>
      <c r="EE1202" s="2"/>
      <c r="EF1202" s="2"/>
      <c r="EG1202" s="2"/>
      <c r="EH1202" s="2"/>
      <c r="EI1202" s="2"/>
      <c r="EJ1202" s="2"/>
      <c r="EK1202" s="2"/>
      <c r="EL1202" s="2"/>
      <c r="EM1202" s="2"/>
      <c r="EN1202" s="2"/>
      <c r="EO1202" s="2"/>
      <c r="EP1202" s="2"/>
      <c r="EQ1202" s="2"/>
      <c r="ER1202" s="2"/>
      <c r="ES1202" s="2"/>
      <c r="ET1202" s="2"/>
      <c r="EU1202" s="2"/>
      <c r="EV1202" s="2"/>
      <c r="EW1202" s="2"/>
      <c r="EX1202" s="2"/>
      <c r="EY1202" s="2"/>
      <c r="EZ1202" s="2"/>
      <c r="FA1202" s="2"/>
      <c r="FB1202" s="2"/>
      <c r="FC1202" s="2"/>
    </row>
    <row r="1203" spans="5:159">
      <c r="E1203" s="2"/>
      <c r="F1203" s="2"/>
      <c r="G1203" s="2"/>
      <c r="H1203" s="2"/>
      <c r="I1203" s="2"/>
      <c r="J1203" s="2"/>
      <c r="K1203" s="2"/>
      <c r="L1203" s="2"/>
      <c r="M1203" s="2"/>
      <c r="N1203" s="2"/>
      <c r="O1203" s="2"/>
      <c r="P1203" s="2"/>
      <c r="Q1203" s="2"/>
      <c r="R1203" s="2"/>
      <c r="S1203" s="2"/>
      <c r="T1203" s="2"/>
      <c r="U1203" s="2"/>
      <c r="V1203" s="2"/>
      <c r="W1203" s="2"/>
      <c r="X1203" s="2"/>
      <c r="Y1203" s="2"/>
      <c r="Z1203" s="2"/>
      <c r="AA1203" s="2"/>
      <c r="AB1203" s="2"/>
      <c r="AC1203" s="2"/>
      <c r="AD1203" s="2"/>
      <c r="AE1203" s="2"/>
      <c r="AF1203" s="2"/>
      <c r="AG1203" s="2"/>
      <c r="AH1203" s="2"/>
      <c r="AI1203" s="2"/>
      <c r="AJ1203" s="2"/>
      <c r="AK1203" s="2"/>
      <c r="AL1203" s="2"/>
      <c r="AM1203" s="2"/>
      <c r="AN1203" s="2"/>
      <c r="AO1203" s="2"/>
      <c r="AP1203" s="2"/>
      <c r="AQ1203" s="2"/>
      <c r="AR1203" s="2"/>
      <c r="AS1203" s="2"/>
      <c r="AT1203" s="2"/>
      <c r="AU1203" s="2"/>
      <c r="AV1203" s="2"/>
      <c r="AW1203" s="2"/>
      <c r="AX1203" s="2"/>
      <c r="AY1203" s="2"/>
      <c r="AZ1203" s="2"/>
      <c r="BA1203" s="2"/>
      <c r="BB1203" s="2"/>
      <c r="BC1203" s="2"/>
      <c r="BD1203" s="2"/>
      <c r="BE1203" s="2"/>
      <c r="BF1203" s="2"/>
      <c r="BG1203" s="2"/>
      <c r="BH1203" s="2"/>
      <c r="BI1203" s="2"/>
      <c r="BJ1203" s="2"/>
      <c r="BK1203" s="2"/>
      <c r="BL1203" s="2"/>
      <c r="BM1203" s="2"/>
      <c r="BN1203" s="2"/>
      <c r="BO1203" s="2"/>
      <c r="BP1203" s="2"/>
      <c r="BQ1203" s="2"/>
      <c r="BR1203" s="2"/>
      <c r="BS1203" s="2"/>
      <c r="BT1203" s="2"/>
      <c r="BU1203" s="2"/>
      <c r="BV1203" s="2"/>
      <c r="BW1203" s="2"/>
      <c r="BX1203" s="2"/>
      <c r="BY1203" s="2"/>
      <c r="BZ1203" s="2"/>
      <c r="CA1203" s="2"/>
      <c r="CB1203" s="2"/>
      <c r="CC1203" s="2"/>
      <c r="CD1203" s="2"/>
      <c r="CE1203" s="2"/>
      <c r="CF1203" s="2"/>
      <c r="CG1203" s="2"/>
      <c r="CH1203" s="2"/>
      <c r="CI1203" s="2"/>
      <c r="CJ1203" s="2"/>
      <c r="CK1203" s="2"/>
      <c r="CL1203" s="2"/>
      <c r="CM1203" s="2"/>
      <c r="CN1203" s="2"/>
      <c r="CO1203" s="2"/>
      <c r="CP1203" s="2"/>
      <c r="CQ1203" s="2"/>
      <c r="CR1203" s="2"/>
      <c r="CS1203" s="2"/>
      <c r="CT1203" s="2"/>
      <c r="CU1203" s="2"/>
      <c r="CV1203" s="2"/>
      <c r="CW1203" s="2"/>
      <c r="CX1203" s="2"/>
      <c r="CY1203" s="2"/>
      <c r="CZ1203" s="2"/>
      <c r="DA1203" s="2"/>
      <c r="DB1203" s="2"/>
      <c r="DC1203" s="2"/>
      <c r="DD1203" s="2"/>
      <c r="DE1203" s="2"/>
      <c r="DF1203" s="2"/>
      <c r="DG1203" s="2"/>
      <c r="DH1203" s="2"/>
      <c r="DI1203" s="2"/>
      <c r="DJ1203" s="2"/>
      <c r="DK1203" s="2"/>
      <c r="DL1203" s="2"/>
      <c r="DM1203" s="2"/>
      <c r="DN1203" s="2"/>
      <c r="DO1203" s="2"/>
      <c r="DP1203" s="2"/>
      <c r="DQ1203" s="2"/>
      <c r="DR1203" s="2"/>
      <c r="DS1203" s="2"/>
      <c r="DT1203" s="2"/>
      <c r="DU1203" s="2"/>
      <c r="DV1203" s="2"/>
      <c r="DW1203" s="2"/>
      <c r="DX1203" s="2"/>
      <c r="DY1203" s="2"/>
      <c r="DZ1203" s="2"/>
      <c r="EA1203" s="2"/>
      <c r="EB1203" s="2"/>
      <c r="EC1203" s="2"/>
      <c r="ED1203" s="2"/>
      <c r="EE1203" s="2"/>
      <c r="EF1203" s="2"/>
      <c r="EG1203" s="2"/>
      <c r="EH1203" s="2"/>
      <c r="EI1203" s="2"/>
      <c r="EJ1203" s="2"/>
      <c r="EK1203" s="2"/>
      <c r="EL1203" s="2"/>
      <c r="EM1203" s="2"/>
      <c r="EN1203" s="2"/>
      <c r="EO1203" s="2"/>
      <c r="EP1203" s="2"/>
      <c r="EQ1203" s="2"/>
      <c r="ER1203" s="2"/>
      <c r="ES1203" s="2"/>
      <c r="ET1203" s="2"/>
      <c r="EU1203" s="2"/>
      <c r="EV1203" s="2"/>
      <c r="EW1203" s="2"/>
      <c r="EX1203" s="2"/>
      <c r="EY1203" s="2"/>
      <c r="EZ1203" s="2"/>
      <c r="FA1203" s="2"/>
      <c r="FB1203" s="2"/>
      <c r="FC1203" s="2"/>
    </row>
    <row r="1204" spans="5:159">
      <c r="E1204" s="2"/>
      <c r="F1204" s="2"/>
      <c r="G1204" s="2"/>
      <c r="H1204" s="2"/>
      <c r="I1204" s="2"/>
      <c r="J1204" s="2"/>
      <c r="K1204" s="2"/>
      <c r="L1204" s="2"/>
      <c r="M1204" s="2"/>
      <c r="N1204" s="2"/>
      <c r="O1204" s="2"/>
      <c r="P1204" s="2"/>
      <c r="Q1204" s="2"/>
      <c r="R1204" s="2"/>
      <c r="S1204" s="2"/>
      <c r="T1204" s="2"/>
      <c r="U1204" s="2"/>
      <c r="V1204" s="2"/>
      <c r="W1204" s="2"/>
      <c r="X1204" s="2"/>
      <c r="Y1204" s="2"/>
      <c r="Z1204" s="2"/>
      <c r="AA1204" s="2"/>
      <c r="AB1204" s="2"/>
      <c r="AC1204" s="2"/>
      <c r="AD1204" s="2"/>
      <c r="AE1204" s="2"/>
      <c r="AF1204" s="2"/>
      <c r="AG1204" s="2"/>
      <c r="AH1204" s="2"/>
      <c r="AI1204" s="2"/>
      <c r="AJ1204" s="2"/>
      <c r="AK1204" s="2"/>
      <c r="AL1204" s="2"/>
      <c r="AM1204" s="2"/>
      <c r="AN1204" s="2"/>
      <c r="AO1204" s="2"/>
      <c r="AP1204" s="2"/>
      <c r="AQ1204" s="2"/>
      <c r="AR1204" s="2"/>
      <c r="AS1204" s="2"/>
      <c r="AT1204" s="2"/>
      <c r="AU1204" s="2"/>
      <c r="AV1204" s="2"/>
      <c r="AW1204" s="2"/>
      <c r="AX1204" s="2"/>
      <c r="AY1204" s="2"/>
      <c r="AZ1204" s="2"/>
      <c r="BA1204" s="2"/>
      <c r="BB1204" s="2"/>
      <c r="BC1204" s="2"/>
      <c r="BD1204" s="2"/>
      <c r="BE1204" s="2"/>
      <c r="BF1204" s="2"/>
      <c r="BG1204" s="2"/>
      <c r="BH1204" s="2"/>
      <c r="BI1204" s="2"/>
      <c r="BJ1204" s="2"/>
      <c r="BK1204" s="2"/>
      <c r="BL1204" s="2"/>
      <c r="BM1204" s="2"/>
      <c r="BN1204" s="2"/>
      <c r="BO1204" s="2"/>
      <c r="BP1204" s="2"/>
      <c r="BQ1204" s="2"/>
      <c r="BR1204" s="2"/>
      <c r="BS1204" s="2"/>
      <c r="BT1204" s="2"/>
      <c r="BU1204" s="2"/>
      <c r="BV1204" s="2"/>
      <c r="BW1204" s="2"/>
      <c r="BX1204" s="2"/>
      <c r="BY1204" s="2"/>
      <c r="BZ1204" s="2"/>
      <c r="CA1204" s="2"/>
      <c r="CB1204" s="2"/>
      <c r="CC1204" s="2"/>
      <c r="CD1204" s="2"/>
      <c r="CE1204" s="2"/>
      <c r="CF1204" s="2"/>
      <c r="CG1204" s="2"/>
      <c r="CH1204" s="2"/>
      <c r="CI1204" s="2"/>
      <c r="CJ1204" s="2"/>
      <c r="CK1204" s="2"/>
      <c r="CL1204" s="2"/>
      <c r="CM1204" s="2"/>
      <c r="CN1204" s="2"/>
      <c r="CO1204" s="2"/>
      <c r="CP1204" s="2"/>
      <c r="CQ1204" s="2"/>
      <c r="CR1204" s="2"/>
      <c r="CS1204" s="2"/>
      <c r="CT1204" s="2"/>
      <c r="CU1204" s="2"/>
      <c r="CV1204" s="2"/>
      <c r="CW1204" s="2"/>
      <c r="CX1204" s="2"/>
      <c r="CY1204" s="2"/>
      <c r="CZ1204" s="2"/>
      <c r="DA1204" s="2"/>
      <c r="DB1204" s="2"/>
      <c r="DC1204" s="2"/>
      <c r="DD1204" s="2"/>
      <c r="DE1204" s="2"/>
      <c r="DF1204" s="2"/>
      <c r="DG1204" s="2"/>
      <c r="DH1204" s="2"/>
      <c r="DI1204" s="2"/>
      <c r="DJ1204" s="2"/>
      <c r="DK1204" s="2"/>
      <c r="DL1204" s="2"/>
      <c r="DM1204" s="2"/>
      <c r="DN1204" s="2"/>
      <c r="DO1204" s="2"/>
      <c r="DP1204" s="2"/>
      <c r="DQ1204" s="2"/>
      <c r="DR1204" s="2"/>
      <c r="DS1204" s="2"/>
      <c r="DT1204" s="2"/>
      <c r="DU1204" s="2"/>
      <c r="DV1204" s="2"/>
      <c r="DW1204" s="2"/>
      <c r="DX1204" s="2"/>
      <c r="DY1204" s="2"/>
      <c r="DZ1204" s="2"/>
      <c r="EA1204" s="2"/>
      <c r="EB1204" s="2"/>
      <c r="EC1204" s="2"/>
      <c r="ED1204" s="2"/>
      <c r="EE1204" s="2"/>
      <c r="EF1204" s="2"/>
      <c r="EG1204" s="2"/>
      <c r="EH1204" s="2"/>
      <c r="EI1204" s="2"/>
      <c r="EJ1204" s="2"/>
      <c r="EK1204" s="2"/>
      <c r="EL1204" s="2"/>
      <c r="EM1204" s="2"/>
      <c r="EN1204" s="2"/>
      <c r="EO1204" s="2"/>
      <c r="EP1204" s="2"/>
      <c r="EQ1204" s="2"/>
      <c r="ER1204" s="2"/>
      <c r="ES1204" s="2"/>
      <c r="ET1204" s="2"/>
      <c r="EU1204" s="2"/>
      <c r="EV1204" s="2"/>
      <c r="EW1204" s="2"/>
      <c r="EX1204" s="2"/>
      <c r="EY1204" s="2"/>
      <c r="EZ1204" s="2"/>
      <c r="FA1204" s="2"/>
      <c r="FB1204" s="2"/>
      <c r="FC1204" s="2"/>
    </row>
    <row r="1205" spans="5:159">
      <c r="E1205" s="2"/>
      <c r="F1205" s="2"/>
      <c r="G1205" s="2"/>
      <c r="H1205" s="2"/>
      <c r="I1205" s="2"/>
      <c r="J1205" s="2"/>
      <c r="K1205" s="2"/>
      <c r="L1205" s="2"/>
      <c r="M1205" s="2"/>
      <c r="N1205" s="2"/>
      <c r="O1205" s="2"/>
      <c r="P1205" s="2"/>
      <c r="Q1205" s="2"/>
      <c r="R1205" s="2"/>
      <c r="S1205" s="2"/>
      <c r="T1205" s="2"/>
      <c r="U1205" s="2"/>
      <c r="V1205" s="2"/>
      <c r="W1205" s="2"/>
      <c r="X1205" s="2"/>
      <c r="Y1205" s="2"/>
      <c r="Z1205" s="2"/>
      <c r="AA1205" s="2"/>
      <c r="AB1205" s="2"/>
      <c r="AC1205" s="2"/>
      <c r="AD1205" s="2"/>
      <c r="AE1205" s="2"/>
      <c r="AF1205" s="2"/>
      <c r="AG1205" s="2"/>
      <c r="AH1205" s="2"/>
      <c r="AI1205" s="2"/>
      <c r="AJ1205" s="2"/>
      <c r="AK1205" s="2"/>
      <c r="AL1205" s="2"/>
      <c r="AM1205" s="2"/>
      <c r="AN1205" s="2"/>
      <c r="AO1205" s="2"/>
      <c r="AP1205" s="2"/>
      <c r="AQ1205" s="2"/>
      <c r="AR1205" s="2"/>
      <c r="AS1205" s="2"/>
      <c r="AT1205" s="2"/>
      <c r="AU1205" s="2"/>
      <c r="AV1205" s="2"/>
      <c r="AW1205" s="2"/>
      <c r="AX1205" s="2"/>
      <c r="AY1205" s="2"/>
      <c r="AZ1205" s="2"/>
      <c r="BA1205" s="2"/>
      <c r="BB1205" s="2"/>
      <c r="BC1205" s="2"/>
      <c r="BD1205" s="2"/>
      <c r="BE1205" s="2"/>
      <c r="BF1205" s="2"/>
      <c r="BG1205" s="2"/>
      <c r="BH1205" s="2"/>
      <c r="BI1205" s="2"/>
      <c r="BJ1205" s="2"/>
      <c r="BK1205" s="2"/>
      <c r="BL1205" s="2"/>
      <c r="BM1205" s="2"/>
      <c r="BN1205" s="2"/>
      <c r="BO1205" s="2"/>
      <c r="BP1205" s="2"/>
      <c r="BQ1205" s="2"/>
      <c r="BR1205" s="2"/>
      <c r="BS1205" s="2"/>
      <c r="BT1205" s="2"/>
      <c r="BU1205" s="2"/>
      <c r="BV1205" s="2"/>
      <c r="BW1205" s="2"/>
      <c r="BX1205" s="2"/>
      <c r="BY1205" s="2"/>
      <c r="BZ1205" s="2"/>
      <c r="CA1205" s="2"/>
      <c r="CB1205" s="2"/>
      <c r="CC1205" s="2"/>
      <c r="CD1205" s="2"/>
      <c r="CE1205" s="2"/>
      <c r="CF1205" s="2"/>
      <c r="CG1205" s="2"/>
      <c r="CH1205" s="2"/>
      <c r="CI1205" s="2"/>
      <c r="CJ1205" s="2"/>
      <c r="CK1205" s="2"/>
      <c r="CL1205" s="2"/>
      <c r="CM1205" s="2"/>
      <c r="CN1205" s="2"/>
      <c r="CO1205" s="2"/>
      <c r="CP1205" s="2"/>
      <c r="CQ1205" s="2"/>
      <c r="CR1205" s="2"/>
      <c r="CS1205" s="2"/>
      <c r="CT1205" s="2"/>
      <c r="CU1205" s="2"/>
      <c r="CV1205" s="2"/>
      <c r="CW1205" s="2"/>
      <c r="CX1205" s="2"/>
      <c r="CY1205" s="2"/>
      <c r="CZ1205" s="2"/>
      <c r="DA1205" s="2"/>
      <c r="DB1205" s="2"/>
      <c r="DC1205" s="2"/>
      <c r="DD1205" s="2"/>
      <c r="DE1205" s="2"/>
      <c r="DF1205" s="2"/>
      <c r="DG1205" s="2"/>
      <c r="DH1205" s="2"/>
      <c r="DI1205" s="2"/>
      <c r="DJ1205" s="2"/>
      <c r="DK1205" s="2"/>
      <c r="DL1205" s="2"/>
      <c r="DM1205" s="2"/>
      <c r="DN1205" s="2"/>
      <c r="DO1205" s="2"/>
      <c r="DP1205" s="2"/>
      <c r="DQ1205" s="2"/>
      <c r="DR1205" s="2"/>
      <c r="DS1205" s="2"/>
      <c r="DT1205" s="2"/>
      <c r="DU1205" s="2"/>
      <c r="DV1205" s="2"/>
      <c r="DW1205" s="2"/>
      <c r="DX1205" s="2"/>
      <c r="DY1205" s="2"/>
      <c r="DZ1205" s="2"/>
      <c r="EA1205" s="2"/>
      <c r="EB1205" s="2"/>
      <c r="EC1205" s="2"/>
      <c r="ED1205" s="2"/>
      <c r="EE1205" s="2"/>
      <c r="EF1205" s="2"/>
      <c r="EG1205" s="2"/>
      <c r="EH1205" s="2"/>
      <c r="EI1205" s="2"/>
      <c r="EJ1205" s="2"/>
      <c r="EK1205" s="2"/>
      <c r="EL1205" s="2"/>
      <c r="EM1205" s="2"/>
      <c r="EN1205" s="2"/>
      <c r="EO1205" s="2"/>
      <c r="EP1205" s="2"/>
      <c r="EQ1205" s="2"/>
      <c r="ER1205" s="2"/>
      <c r="ES1205" s="2"/>
      <c r="ET1205" s="2"/>
      <c r="EU1205" s="2"/>
      <c r="EV1205" s="2"/>
      <c r="EW1205" s="2"/>
      <c r="EX1205" s="2"/>
      <c r="EY1205" s="2"/>
      <c r="EZ1205" s="2"/>
      <c r="FA1205" s="2"/>
      <c r="FB1205" s="2"/>
      <c r="FC1205" s="2"/>
    </row>
    <row r="1206" spans="5:159">
      <c r="E1206" s="2"/>
      <c r="F1206" s="2"/>
      <c r="G1206" s="2"/>
      <c r="H1206" s="2"/>
      <c r="I1206" s="2"/>
      <c r="J1206" s="2"/>
      <c r="K1206" s="2"/>
      <c r="L1206" s="2"/>
      <c r="M1206" s="2"/>
      <c r="N1206" s="2"/>
      <c r="O1206" s="2"/>
      <c r="P1206" s="2"/>
      <c r="Q1206" s="2"/>
      <c r="R1206" s="2"/>
      <c r="S1206" s="2"/>
      <c r="T1206" s="2"/>
      <c r="U1206" s="2"/>
      <c r="V1206" s="2"/>
      <c r="W1206" s="2"/>
      <c r="X1206" s="2"/>
      <c r="Y1206" s="2"/>
      <c r="Z1206" s="2"/>
      <c r="AA1206" s="2"/>
      <c r="AB1206" s="2"/>
      <c r="AC1206" s="2"/>
      <c r="AD1206" s="2"/>
      <c r="AE1206" s="2"/>
      <c r="AF1206" s="2"/>
      <c r="AG1206" s="2"/>
      <c r="AH1206" s="2"/>
      <c r="AI1206" s="2"/>
      <c r="AJ1206" s="2"/>
      <c r="AK1206" s="2"/>
      <c r="AL1206" s="2"/>
      <c r="AM1206" s="2"/>
      <c r="AN1206" s="2"/>
      <c r="AO1206" s="2"/>
      <c r="AP1206" s="2"/>
      <c r="AQ1206" s="2"/>
      <c r="AR1206" s="2"/>
      <c r="AS1206" s="2"/>
      <c r="AT1206" s="2"/>
      <c r="AU1206" s="2"/>
      <c r="AV1206" s="2"/>
      <c r="AW1206" s="2"/>
      <c r="AX1206" s="2"/>
      <c r="AY1206" s="2"/>
      <c r="AZ1206" s="2"/>
      <c r="BA1206" s="2"/>
      <c r="BB1206" s="2"/>
      <c r="BC1206" s="2"/>
      <c r="BD1206" s="2"/>
      <c r="BE1206" s="2"/>
      <c r="BF1206" s="2"/>
      <c r="BG1206" s="2"/>
      <c r="BH1206" s="2"/>
      <c r="BI1206" s="2"/>
      <c r="BJ1206" s="2"/>
      <c r="BK1206" s="2"/>
      <c r="BL1206" s="2"/>
      <c r="BM1206" s="2"/>
      <c r="BN1206" s="2"/>
      <c r="BO1206" s="2"/>
      <c r="BP1206" s="2"/>
      <c r="BQ1206" s="2"/>
      <c r="BR1206" s="2"/>
      <c r="BS1206" s="2"/>
      <c r="BT1206" s="2"/>
      <c r="BU1206" s="2"/>
      <c r="BV1206" s="2"/>
      <c r="BW1206" s="2"/>
      <c r="BX1206" s="2"/>
      <c r="BY1206" s="2"/>
      <c r="BZ1206" s="2"/>
      <c r="CA1206" s="2"/>
      <c r="CB1206" s="2"/>
      <c r="CC1206" s="2"/>
      <c r="CD1206" s="2"/>
      <c r="CE1206" s="2"/>
      <c r="CF1206" s="2"/>
      <c r="CG1206" s="2"/>
      <c r="CH1206" s="2"/>
      <c r="CI1206" s="2"/>
      <c r="CJ1206" s="2"/>
      <c r="CK1206" s="2"/>
      <c r="CL1206" s="2"/>
      <c r="CM1206" s="2"/>
      <c r="CN1206" s="2"/>
      <c r="CO1206" s="2"/>
      <c r="CP1206" s="2"/>
      <c r="CQ1206" s="2"/>
      <c r="CR1206" s="2"/>
      <c r="CS1206" s="2"/>
      <c r="CT1206" s="2"/>
      <c r="CU1206" s="2"/>
      <c r="CV1206" s="2"/>
      <c r="CW1206" s="2"/>
      <c r="CX1206" s="2"/>
      <c r="CY1206" s="2"/>
      <c r="CZ1206" s="2"/>
      <c r="DA1206" s="2"/>
      <c r="DB1206" s="2"/>
      <c r="DC1206" s="2"/>
      <c r="DD1206" s="2"/>
      <c r="DE1206" s="2"/>
      <c r="DF1206" s="2"/>
      <c r="DG1206" s="2"/>
      <c r="DH1206" s="2"/>
      <c r="DI1206" s="2"/>
      <c r="DJ1206" s="2"/>
      <c r="DK1206" s="2"/>
      <c r="DL1206" s="2"/>
      <c r="DM1206" s="2"/>
      <c r="DN1206" s="2"/>
      <c r="DO1206" s="2"/>
      <c r="DP1206" s="2"/>
      <c r="DQ1206" s="2"/>
      <c r="DR1206" s="2"/>
      <c r="DS1206" s="2"/>
      <c r="DT1206" s="2"/>
      <c r="DU1206" s="2"/>
      <c r="DV1206" s="2"/>
      <c r="DW1206" s="2"/>
      <c r="DX1206" s="2"/>
      <c r="DY1206" s="2"/>
      <c r="DZ1206" s="2"/>
      <c r="EA1206" s="2"/>
      <c r="EB1206" s="2"/>
      <c r="EC1206" s="2"/>
      <c r="ED1206" s="2"/>
      <c r="EE1206" s="2"/>
      <c r="EF1206" s="2"/>
      <c r="EG1206" s="2"/>
      <c r="EH1206" s="2"/>
      <c r="EI1206" s="2"/>
      <c r="EJ1206" s="2"/>
      <c r="EK1206" s="2"/>
      <c r="EL1206" s="2"/>
      <c r="EM1206" s="2"/>
      <c r="EN1206" s="2"/>
      <c r="EO1206" s="2"/>
      <c r="EP1206" s="2"/>
      <c r="EQ1206" s="2"/>
      <c r="ER1206" s="2"/>
      <c r="ES1206" s="2"/>
      <c r="ET1206" s="2"/>
      <c r="EU1206" s="2"/>
      <c r="EV1206" s="2"/>
      <c r="EW1206" s="2"/>
      <c r="EX1206" s="2"/>
      <c r="EY1206" s="2"/>
      <c r="EZ1206" s="2"/>
      <c r="FA1206" s="2"/>
      <c r="FB1206" s="2"/>
      <c r="FC1206" s="2"/>
    </row>
    <row r="1207" spans="5:159">
      <c r="E1207" s="2"/>
      <c r="F1207" s="2"/>
      <c r="G1207" s="2"/>
      <c r="H1207" s="2"/>
      <c r="I1207" s="2"/>
      <c r="J1207" s="2"/>
      <c r="K1207" s="2"/>
      <c r="L1207" s="2"/>
      <c r="M1207" s="2"/>
      <c r="N1207" s="2"/>
      <c r="O1207" s="2"/>
      <c r="P1207" s="2"/>
      <c r="Q1207" s="2"/>
      <c r="R1207" s="2"/>
      <c r="S1207" s="2"/>
      <c r="T1207" s="2"/>
      <c r="U1207" s="2"/>
      <c r="V1207" s="2"/>
      <c r="W1207" s="2"/>
      <c r="X1207" s="2"/>
      <c r="Y1207" s="2"/>
      <c r="Z1207" s="2"/>
      <c r="AA1207" s="2"/>
      <c r="AB1207" s="2"/>
      <c r="AC1207" s="2"/>
      <c r="AD1207" s="2"/>
      <c r="AE1207" s="2"/>
      <c r="AF1207" s="2"/>
      <c r="AG1207" s="2"/>
      <c r="AH1207" s="2"/>
      <c r="AI1207" s="2"/>
      <c r="AJ1207" s="2"/>
      <c r="AK1207" s="2"/>
      <c r="AL1207" s="2"/>
      <c r="AM1207" s="2"/>
      <c r="AN1207" s="2"/>
      <c r="AO1207" s="2"/>
      <c r="AP1207" s="2"/>
      <c r="AQ1207" s="2"/>
      <c r="AR1207" s="2"/>
      <c r="AS1207" s="2"/>
      <c r="AT1207" s="2"/>
      <c r="AU1207" s="2"/>
      <c r="AV1207" s="2"/>
      <c r="AW1207" s="2"/>
      <c r="AX1207" s="2"/>
      <c r="AY1207" s="2"/>
      <c r="AZ1207" s="2"/>
      <c r="BA1207" s="2"/>
      <c r="BB1207" s="2"/>
      <c r="BC1207" s="2"/>
      <c r="BD1207" s="2"/>
      <c r="BE1207" s="2"/>
      <c r="BF1207" s="2"/>
      <c r="BG1207" s="2"/>
      <c r="BH1207" s="2"/>
      <c r="BI1207" s="2"/>
      <c r="BJ1207" s="2"/>
      <c r="BK1207" s="2"/>
      <c r="BL1207" s="2"/>
      <c r="BM1207" s="2"/>
      <c r="BN1207" s="2"/>
      <c r="BO1207" s="2"/>
      <c r="BP1207" s="2"/>
      <c r="BQ1207" s="2"/>
      <c r="BR1207" s="2"/>
      <c r="BS1207" s="2"/>
      <c r="BT1207" s="2"/>
      <c r="BU1207" s="2"/>
      <c r="BV1207" s="2"/>
      <c r="BW1207" s="2"/>
      <c r="BX1207" s="2"/>
      <c r="BY1207" s="2"/>
      <c r="BZ1207" s="2"/>
      <c r="CA1207" s="2"/>
      <c r="CB1207" s="2"/>
      <c r="CC1207" s="2"/>
      <c r="CD1207" s="2"/>
      <c r="CE1207" s="2"/>
      <c r="CF1207" s="2"/>
      <c r="CG1207" s="2"/>
      <c r="CH1207" s="2"/>
      <c r="CI1207" s="2"/>
      <c r="CJ1207" s="2"/>
      <c r="CK1207" s="2"/>
      <c r="CL1207" s="2"/>
      <c r="CM1207" s="2"/>
      <c r="CN1207" s="2"/>
      <c r="CO1207" s="2"/>
      <c r="CP1207" s="2"/>
      <c r="CQ1207" s="2"/>
      <c r="CR1207" s="2"/>
      <c r="CS1207" s="2"/>
      <c r="CT1207" s="2"/>
      <c r="CU1207" s="2"/>
      <c r="CV1207" s="2"/>
      <c r="CW1207" s="2"/>
      <c r="CX1207" s="2"/>
      <c r="CY1207" s="2"/>
      <c r="CZ1207" s="2"/>
      <c r="DA1207" s="2"/>
      <c r="DB1207" s="2"/>
      <c r="DC1207" s="2"/>
      <c r="DD1207" s="2"/>
      <c r="DE1207" s="2"/>
      <c r="DF1207" s="2"/>
      <c r="DG1207" s="2"/>
      <c r="DH1207" s="2"/>
      <c r="DI1207" s="2"/>
      <c r="DJ1207" s="2"/>
      <c r="DK1207" s="2"/>
      <c r="DL1207" s="2"/>
      <c r="DM1207" s="2"/>
      <c r="DN1207" s="2"/>
      <c r="DO1207" s="2"/>
      <c r="DP1207" s="2"/>
      <c r="DQ1207" s="2"/>
      <c r="DR1207" s="2"/>
      <c r="DS1207" s="2"/>
      <c r="DT1207" s="2"/>
      <c r="DU1207" s="2"/>
      <c r="DV1207" s="2"/>
      <c r="DW1207" s="2"/>
      <c r="DX1207" s="2"/>
      <c r="DY1207" s="2"/>
      <c r="DZ1207" s="2"/>
      <c r="EA1207" s="2"/>
      <c r="EB1207" s="2"/>
      <c r="EC1207" s="2"/>
      <c r="ED1207" s="2"/>
      <c r="EE1207" s="2"/>
      <c r="EF1207" s="2"/>
      <c r="EG1207" s="2"/>
      <c r="EH1207" s="2"/>
      <c r="EI1207" s="2"/>
      <c r="EJ1207" s="2"/>
      <c r="EK1207" s="2"/>
      <c r="EL1207" s="2"/>
      <c r="EM1207" s="2"/>
      <c r="EN1207" s="2"/>
      <c r="EO1207" s="2"/>
      <c r="EP1207" s="2"/>
      <c r="EQ1207" s="2"/>
      <c r="ER1207" s="2"/>
      <c r="ES1207" s="2"/>
      <c r="ET1207" s="2"/>
      <c r="EU1207" s="2"/>
      <c r="EV1207" s="2"/>
      <c r="EW1207" s="2"/>
      <c r="EX1207" s="2"/>
      <c r="EY1207" s="2"/>
      <c r="EZ1207" s="2"/>
      <c r="FA1207" s="2"/>
      <c r="FB1207" s="2"/>
      <c r="FC1207" s="2"/>
    </row>
    <row r="1208" spans="5:159">
      <c r="E1208" s="2"/>
      <c r="F1208" s="2"/>
      <c r="G1208" s="2"/>
      <c r="H1208" s="2"/>
      <c r="I1208" s="2"/>
      <c r="J1208" s="2"/>
      <c r="K1208" s="2"/>
      <c r="L1208" s="2"/>
      <c r="M1208" s="2"/>
      <c r="N1208" s="2"/>
      <c r="O1208" s="2"/>
      <c r="P1208" s="2"/>
      <c r="Q1208" s="2"/>
      <c r="R1208" s="2"/>
      <c r="S1208" s="2"/>
      <c r="T1208" s="2"/>
      <c r="U1208" s="2"/>
      <c r="V1208" s="2"/>
      <c r="W1208" s="2"/>
      <c r="X1208" s="2"/>
      <c r="Y1208" s="2"/>
      <c r="Z1208" s="2"/>
      <c r="AA1208" s="2"/>
      <c r="AB1208" s="2"/>
      <c r="AC1208" s="2"/>
      <c r="AD1208" s="2"/>
      <c r="AE1208" s="2"/>
      <c r="AF1208" s="2"/>
      <c r="AG1208" s="2"/>
      <c r="AH1208" s="2"/>
      <c r="AI1208" s="2"/>
      <c r="AJ1208" s="2"/>
      <c r="AK1208" s="2"/>
      <c r="AL1208" s="2"/>
      <c r="AM1208" s="2"/>
      <c r="AN1208" s="2"/>
      <c r="AO1208" s="2"/>
      <c r="AP1208" s="2"/>
      <c r="AQ1208" s="2"/>
      <c r="AR1208" s="2"/>
      <c r="AS1208" s="2"/>
      <c r="AT1208" s="2"/>
      <c r="AU1208" s="2"/>
      <c r="AV1208" s="2"/>
      <c r="AW1208" s="2"/>
      <c r="AX1208" s="2"/>
      <c r="AY1208" s="2"/>
      <c r="AZ1208" s="2"/>
      <c r="BA1208" s="2"/>
      <c r="BB1208" s="2"/>
      <c r="BC1208" s="2"/>
      <c r="BD1208" s="2"/>
      <c r="BE1208" s="2"/>
      <c r="BF1208" s="2"/>
      <c r="BG1208" s="2"/>
      <c r="BH1208" s="2"/>
      <c r="BI1208" s="2"/>
      <c r="BJ1208" s="2"/>
      <c r="BK1208" s="2"/>
      <c r="BL1208" s="2"/>
      <c r="BM1208" s="2"/>
      <c r="BN1208" s="2"/>
      <c r="BO1208" s="2"/>
      <c r="BP1208" s="2"/>
      <c r="BQ1208" s="2"/>
      <c r="BR1208" s="2"/>
      <c r="BS1208" s="2"/>
      <c r="BT1208" s="2"/>
      <c r="BU1208" s="2"/>
      <c r="BV1208" s="2"/>
      <c r="BW1208" s="2"/>
      <c r="BX1208" s="2"/>
      <c r="BY1208" s="2"/>
      <c r="BZ1208" s="2"/>
      <c r="CA1208" s="2"/>
      <c r="CB1208" s="2"/>
      <c r="CC1208" s="2"/>
      <c r="CD1208" s="2"/>
      <c r="CE1208" s="2"/>
      <c r="CF1208" s="2"/>
      <c r="CG1208" s="2"/>
      <c r="CH1208" s="2"/>
      <c r="CI1208" s="2"/>
      <c r="CJ1208" s="2"/>
      <c r="CK1208" s="2"/>
      <c r="CL1208" s="2"/>
      <c r="CM1208" s="2"/>
      <c r="CN1208" s="2"/>
      <c r="CO1208" s="2"/>
      <c r="CP1208" s="2"/>
      <c r="CQ1208" s="2"/>
      <c r="CR1208" s="2"/>
      <c r="CS1208" s="2"/>
      <c r="CT1208" s="2"/>
      <c r="CU1208" s="2"/>
      <c r="CV1208" s="2"/>
      <c r="CW1208" s="2"/>
      <c r="CX1208" s="2"/>
      <c r="CY1208" s="2"/>
      <c r="CZ1208" s="2"/>
      <c r="DA1208" s="2"/>
      <c r="DB1208" s="2"/>
      <c r="DC1208" s="2"/>
      <c r="DD1208" s="2"/>
      <c r="DE1208" s="2"/>
      <c r="DF1208" s="2"/>
      <c r="DG1208" s="2"/>
      <c r="DH1208" s="2"/>
      <c r="DI1208" s="2"/>
      <c r="DJ1208" s="2"/>
      <c r="DK1208" s="2"/>
      <c r="DL1208" s="2"/>
      <c r="DM1208" s="2"/>
      <c r="DN1208" s="2"/>
      <c r="DO1208" s="2"/>
      <c r="DP1208" s="2"/>
      <c r="DQ1208" s="2"/>
      <c r="DR1208" s="2"/>
      <c r="DS1208" s="2"/>
      <c r="DT1208" s="2"/>
      <c r="DU1208" s="2"/>
      <c r="DV1208" s="2"/>
      <c r="DW1208" s="2"/>
      <c r="DX1208" s="2"/>
      <c r="DY1208" s="2"/>
      <c r="DZ1208" s="2"/>
      <c r="EA1208" s="2"/>
      <c r="EB1208" s="2"/>
      <c r="EC1208" s="2"/>
      <c r="ED1208" s="2"/>
      <c r="EE1208" s="2"/>
      <c r="EF1208" s="2"/>
      <c r="EG1208" s="2"/>
      <c r="EH1208" s="2"/>
      <c r="EI1208" s="2"/>
      <c r="EJ1208" s="2"/>
      <c r="EK1208" s="2"/>
      <c r="EL1208" s="2"/>
      <c r="EM1208" s="2"/>
      <c r="EN1208" s="2"/>
      <c r="EO1208" s="2"/>
      <c r="EP1208" s="2"/>
      <c r="EQ1208" s="2"/>
      <c r="ER1208" s="2"/>
      <c r="ES1208" s="2"/>
      <c r="ET1208" s="2"/>
      <c r="EU1208" s="2"/>
      <c r="EV1208" s="2"/>
      <c r="EW1208" s="2"/>
      <c r="EX1208" s="2"/>
      <c r="EY1208" s="2"/>
      <c r="EZ1208" s="2"/>
      <c r="FA1208" s="2"/>
      <c r="FB1208" s="2"/>
      <c r="FC1208" s="2"/>
    </row>
    <row r="1209" spans="5:159">
      <c r="E1209" s="2"/>
      <c r="F1209" s="2"/>
      <c r="G1209" s="2"/>
      <c r="H1209" s="2"/>
      <c r="I1209" s="2"/>
      <c r="J1209" s="2"/>
      <c r="K1209" s="2"/>
      <c r="L1209" s="2"/>
      <c r="M1209" s="2"/>
      <c r="N1209" s="2"/>
      <c r="O1209" s="2"/>
      <c r="P1209" s="2"/>
      <c r="Q1209" s="2"/>
      <c r="R1209" s="2"/>
      <c r="S1209" s="2"/>
      <c r="T1209" s="2"/>
      <c r="U1209" s="2"/>
      <c r="V1209" s="2"/>
      <c r="W1209" s="2"/>
      <c r="X1209" s="2"/>
      <c r="Y1209" s="2"/>
      <c r="Z1209" s="2"/>
      <c r="AA1209" s="2"/>
      <c r="AB1209" s="2"/>
      <c r="AC1209" s="2"/>
      <c r="AD1209" s="2"/>
      <c r="AE1209" s="2"/>
      <c r="AF1209" s="2"/>
      <c r="AG1209" s="2"/>
      <c r="AH1209" s="2"/>
      <c r="AI1209" s="2"/>
      <c r="AJ1209" s="2"/>
      <c r="AK1209" s="2"/>
      <c r="AL1209" s="2"/>
      <c r="AM1209" s="2"/>
      <c r="AN1209" s="2"/>
      <c r="AO1209" s="2"/>
      <c r="AP1209" s="2"/>
      <c r="AQ1209" s="2"/>
      <c r="AR1209" s="2"/>
      <c r="AS1209" s="2"/>
      <c r="AT1209" s="2"/>
      <c r="AU1209" s="2"/>
      <c r="AV1209" s="2"/>
      <c r="AW1209" s="2"/>
      <c r="AX1209" s="2"/>
      <c r="AY1209" s="2"/>
      <c r="AZ1209" s="2"/>
      <c r="BA1209" s="2"/>
      <c r="BB1209" s="2"/>
      <c r="BC1209" s="2"/>
      <c r="BD1209" s="2"/>
      <c r="BE1209" s="2"/>
      <c r="BF1209" s="2"/>
      <c r="BG1209" s="2"/>
      <c r="BH1209" s="2"/>
      <c r="BI1209" s="2"/>
      <c r="BJ1209" s="2"/>
      <c r="BK1209" s="2"/>
      <c r="BL1209" s="2"/>
      <c r="BM1209" s="2"/>
      <c r="BN1209" s="2"/>
      <c r="BO1209" s="2"/>
      <c r="BP1209" s="2"/>
      <c r="BQ1209" s="2"/>
      <c r="BR1209" s="2"/>
      <c r="BS1209" s="2"/>
      <c r="BT1209" s="2"/>
      <c r="BU1209" s="2"/>
      <c r="BV1209" s="2"/>
      <c r="BW1209" s="2"/>
      <c r="BX1209" s="2"/>
      <c r="BY1209" s="2"/>
      <c r="BZ1209" s="2"/>
      <c r="CA1209" s="2"/>
      <c r="CB1209" s="2"/>
      <c r="CC1209" s="2"/>
      <c r="CD1209" s="2"/>
      <c r="CE1209" s="2"/>
      <c r="CF1209" s="2"/>
      <c r="CG1209" s="2"/>
      <c r="CH1209" s="2"/>
      <c r="CI1209" s="2"/>
      <c r="CJ1209" s="2"/>
      <c r="CK1209" s="2"/>
      <c r="CL1209" s="2"/>
      <c r="CM1209" s="2"/>
      <c r="CN1209" s="2"/>
      <c r="CO1209" s="2"/>
      <c r="CP1209" s="2"/>
      <c r="CQ1209" s="2"/>
      <c r="CR1209" s="2"/>
      <c r="CS1209" s="2"/>
      <c r="CT1209" s="2"/>
      <c r="CU1209" s="2"/>
      <c r="CV1209" s="2"/>
      <c r="CW1209" s="2"/>
      <c r="CX1209" s="2"/>
      <c r="CY1209" s="2"/>
      <c r="CZ1209" s="2"/>
      <c r="DA1209" s="2"/>
      <c r="DB1209" s="2"/>
      <c r="DC1209" s="2"/>
      <c r="DD1209" s="2"/>
      <c r="DE1209" s="2"/>
      <c r="DF1209" s="2"/>
      <c r="DG1209" s="2"/>
      <c r="DH1209" s="2"/>
      <c r="DI1209" s="2"/>
      <c r="DJ1209" s="2"/>
      <c r="DK1209" s="2"/>
      <c r="DL1209" s="2"/>
      <c r="DM1209" s="2"/>
      <c r="DN1209" s="2"/>
      <c r="DO1209" s="2"/>
      <c r="DP1209" s="2"/>
      <c r="DQ1209" s="2"/>
      <c r="DR1209" s="2"/>
      <c r="DS1209" s="2"/>
      <c r="DT1209" s="2"/>
      <c r="DU1209" s="2"/>
      <c r="DV1209" s="2"/>
      <c r="DW1209" s="2"/>
      <c r="DX1209" s="2"/>
      <c r="DY1209" s="2"/>
      <c r="DZ1209" s="2"/>
      <c r="EA1209" s="2"/>
      <c r="EB1209" s="2"/>
      <c r="EC1209" s="2"/>
      <c r="ED1209" s="2"/>
      <c r="EE1209" s="2"/>
      <c r="EF1209" s="2"/>
      <c r="EG1209" s="2"/>
      <c r="EH1209" s="2"/>
      <c r="EI1209" s="2"/>
      <c r="EJ1209" s="2"/>
      <c r="EK1209" s="2"/>
      <c r="EL1209" s="2"/>
      <c r="EM1209" s="2"/>
      <c r="EN1209" s="2"/>
      <c r="EO1209" s="2"/>
      <c r="EP1209" s="2"/>
      <c r="EQ1209" s="2"/>
      <c r="ER1209" s="2"/>
      <c r="ES1209" s="2"/>
      <c r="ET1209" s="2"/>
      <c r="EU1209" s="2"/>
      <c r="EV1209" s="2"/>
      <c r="EW1209" s="2"/>
      <c r="EX1209" s="2"/>
      <c r="EY1209" s="2"/>
      <c r="EZ1209" s="2"/>
      <c r="FA1209" s="2"/>
      <c r="FB1209" s="2"/>
      <c r="FC1209" s="2"/>
    </row>
    <row r="1210" spans="5:159">
      <c r="E1210" s="2"/>
      <c r="F1210" s="2"/>
      <c r="G1210" s="2"/>
      <c r="H1210" s="2"/>
      <c r="I1210" s="2"/>
      <c r="J1210" s="2"/>
      <c r="K1210" s="2"/>
      <c r="L1210" s="2"/>
      <c r="M1210" s="2"/>
      <c r="N1210" s="2"/>
      <c r="O1210" s="2"/>
      <c r="P1210" s="2"/>
      <c r="Q1210" s="2"/>
      <c r="R1210" s="2"/>
      <c r="S1210" s="2"/>
      <c r="T1210" s="2"/>
      <c r="U1210" s="2"/>
      <c r="V1210" s="2"/>
      <c r="W1210" s="2"/>
      <c r="X1210" s="2"/>
      <c r="Y1210" s="2"/>
      <c r="Z1210" s="2"/>
      <c r="AA1210" s="2"/>
      <c r="AB1210" s="2"/>
      <c r="AC1210" s="2"/>
      <c r="AD1210" s="2"/>
      <c r="AE1210" s="2"/>
      <c r="AF1210" s="2"/>
      <c r="AG1210" s="2"/>
      <c r="AH1210" s="2"/>
      <c r="AI1210" s="2"/>
      <c r="AJ1210" s="2"/>
      <c r="AK1210" s="2"/>
      <c r="AL1210" s="2"/>
      <c r="AM1210" s="2"/>
      <c r="AN1210" s="2"/>
      <c r="AO1210" s="2"/>
      <c r="AP1210" s="2"/>
      <c r="AQ1210" s="2"/>
      <c r="AR1210" s="2"/>
      <c r="AS1210" s="2"/>
      <c r="AT1210" s="2"/>
      <c r="AU1210" s="2"/>
      <c r="AV1210" s="2"/>
      <c r="AW1210" s="2"/>
      <c r="AX1210" s="2"/>
      <c r="AY1210" s="2"/>
      <c r="AZ1210" s="2"/>
      <c r="BA1210" s="2"/>
      <c r="BB1210" s="2"/>
      <c r="BC1210" s="2"/>
      <c r="BD1210" s="2"/>
      <c r="BE1210" s="2"/>
      <c r="BF1210" s="2"/>
      <c r="BG1210" s="2"/>
      <c r="BH1210" s="2"/>
      <c r="BI1210" s="2"/>
      <c r="BJ1210" s="2"/>
      <c r="BK1210" s="2"/>
      <c r="BL1210" s="2"/>
      <c r="BM1210" s="2"/>
      <c r="BN1210" s="2"/>
      <c r="BO1210" s="2"/>
      <c r="BP1210" s="2"/>
      <c r="BQ1210" s="2"/>
      <c r="BR1210" s="2"/>
      <c r="BS1210" s="2"/>
      <c r="BT1210" s="2"/>
      <c r="BU1210" s="2"/>
      <c r="BV1210" s="2"/>
      <c r="BW1210" s="2"/>
      <c r="BX1210" s="2"/>
      <c r="BY1210" s="2"/>
      <c r="BZ1210" s="2"/>
      <c r="CA1210" s="2"/>
      <c r="CB1210" s="2"/>
      <c r="CC1210" s="2"/>
      <c r="CD1210" s="2"/>
      <c r="CE1210" s="2"/>
      <c r="CF1210" s="2"/>
      <c r="CG1210" s="2"/>
      <c r="CH1210" s="2"/>
      <c r="CI1210" s="2"/>
      <c r="CJ1210" s="2"/>
      <c r="CK1210" s="2"/>
      <c r="CL1210" s="2"/>
      <c r="CM1210" s="2"/>
      <c r="CN1210" s="2"/>
      <c r="CO1210" s="2"/>
      <c r="CP1210" s="2"/>
      <c r="CQ1210" s="2"/>
      <c r="CR1210" s="2"/>
      <c r="CS1210" s="2"/>
      <c r="CT1210" s="2"/>
      <c r="CU1210" s="2"/>
      <c r="CV1210" s="2"/>
      <c r="CW1210" s="2"/>
      <c r="CX1210" s="2"/>
      <c r="CY1210" s="2"/>
      <c r="CZ1210" s="2"/>
      <c r="DA1210" s="2"/>
      <c r="DB1210" s="2"/>
      <c r="DC1210" s="2"/>
      <c r="DD1210" s="2"/>
      <c r="DE1210" s="2"/>
      <c r="DF1210" s="2"/>
      <c r="DG1210" s="2"/>
      <c r="DH1210" s="2"/>
      <c r="DI1210" s="2"/>
      <c r="DJ1210" s="2"/>
      <c r="DK1210" s="2"/>
      <c r="DL1210" s="2"/>
      <c r="DM1210" s="2"/>
      <c r="DN1210" s="2"/>
      <c r="DO1210" s="2"/>
      <c r="DP1210" s="2"/>
      <c r="DQ1210" s="2"/>
      <c r="DR1210" s="2"/>
      <c r="DS1210" s="2"/>
      <c r="DT1210" s="2"/>
      <c r="DU1210" s="2"/>
      <c r="DV1210" s="2"/>
      <c r="DW1210" s="2"/>
      <c r="DX1210" s="2"/>
      <c r="DY1210" s="2"/>
      <c r="DZ1210" s="2"/>
      <c r="EA1210" s="2"/>
      <c r="EB1210" s="2"/>
      <c r="EC1210" s="2"/>
      <c r="ED1210" s="2"/>
      <c r="EE1210" s="2"/>
      <c r="EF1210" s="2"/>
      <c r="EG1210" s="2"/>
      <c r="EH1210" s="2"/>
      <c r="EI1210" s="2"/>
      <c r="EJ1210" s="2"/>
      <c r="EK1210" s="2"/>
      <c r="EL1210" s="2"/>
      <c r="EM1210" s="2"/>
      <c r="EN1210" s="2"/>
      <c r="EO1210" s="2"/>
      <c r="EP1210" s="2"/>
      <c r="EQ1210" s="2"/>
      <c r="ER1210" s="2"/>
      <c r="ES1210" s="2"/>
      <c r="ET1210" s="2"/>
      <c r="EU1210" s="2"/>
      <c r="EV1210" s="2"/>
      <c r="EW1210" s="2"/>
      <c r="EX1210" s="2"/>
      <c r="EY1210" s="2"/>
      <c r="EZ1210" s="2"/>
      <c r="FA1210" s="2"/>
      <c r="FB1210" s="2"/>
      <c r="FC1210" s="2"/>
    </row>
    <row r="1211" spans="5:159">
      <c r="E1211" s="2"/>
      <c r="F1211" s="2"/>
      <c r="G1211" s="2"/>
      <c r="H1211" s="2"/>
      <c r="I1211" s="2"/>
      <c r="J1211" s="2"/>
      <c r="K1211" s="2"/>
      <c r="L1211" s="2"/>
      <c r="M1211" s="2"/>
      <c r="N1211" s="2"/>
      <c r="O1211" s="2"/>
      <c r="P1211" s="2"/>
      <c r="Q1211" s="2"/>
      <c r="R1211" s="2"/>
      <c r="S1211" s="2"/>
      <c r="T1211" s="2"/>
      <c r="U1211" s="2"/>
      <c r="V1211" s="2"/>
      <c r="W1211" s="2"/>
      <c r="X1211" s="2"/>
      <c r="Y1211" s="2"/>
      <c r="Z1211" s="2"/>
      <c r="AA1211" s="2"/>
      <c r="AB1211" s="2"/>
      <c r="AC1211" s="2"/>
      <c r="AD1211" s="2"/>
      <c r="AE1211" s="2"/>
      <c r="AF1211" s="2"/>
      <c r="AG1211" s="2"/>
      <c r="AH1211" s="2"/>
      <c r="AI1211" s="2"/>
      <c r="AJ1211" s="2"/>
      <c r="AK1211" s="2"/>
      <c r="AL1211" s="2"/>
      <c r="AM1211" s="2"/>
      <c r="AN1211" s="2"/>
      <c r="AO1211" s="2"/>
      <c r="AP1211" s="2"/>
      <c r="AQ1211" s="2"/>
      <c r="AR1211" s="2"/>
      <c r="AS1211" s="2"/>
      <c r="AT1211" s="2"/>
      <c r="AU1211" s="2"/>
      <c r="AV1211" s="2"/>
      <c r="AW1211" s="2"/>
      <c r="AX1211" s="2"/>
      <c r="AY1211" s="2"/>
      <c r="AZ1211" s="2"/>
      <c r="BA1211" s="2"/>
      <c r="BB1211" s="2"/>
      <c r="BC1211" s="2"/>
      <c r="BD1211" s="2"/>
      <c r="BE1211" s="2"/>
      <c r="BF1211" s="2"/>
      <c r="BG1211" s="2"/>
      <c r="BH1211" s="2"/>
      <c r="BI1211" s="2"/>
      <c r="BJ1211" s="2"/>
      <c r="BK1211" s="2"/>
      <c r="BL1211" s="2"/>
      <c r="BM1211" s="2"/>
      <c r="BN1211" s="2"/>
      <c r="BO1211" s="2"/>
      <c r="BP1211" s="2"/>
      <c r="BQ1211" s="2"/>
      <c r="BR1211" s="2"/>
      <c r="BS1211" s="2"/>
      <c r="BT1211" s="2"/>
      <c r="BU1211" s="2"/>
      <c r="BV1211" s="2"/>
      <c r="BW1211" s="2"/>
      <c r="BX1211" s="2"/>
      <c r="BY1211" s="2"/>
      <c r="BZ1211" s="2"/>
      <c r="CA1211" s="2"/>
      <c r="CB1211" s="2"/>
      <c r="CC1211" s="2"/>
      <c r="CD1211" s="2"/>
      <c r="CE1211" s="2"/>
      <c r="CF1211" s="2"/>
      <c r="CG1211" s="2"/>
      <c r="CH1211" s="2"/>
      <c r="CI1211" s="2"/>
      <c r="CJ1211" s="2"/>
      <c r="CK1211" s="2"/>
      <c r="CL1211" s="2"/>
      <c r="CM1211" s="2"/>
      <c r="CN1211" s="2"/>
      <c r="CO1211" s="2"/>
      <c r="CP1211" s="2"/>
      <c r="CQ1211" s="2"/>
      <c r="CR1211" s="2"/>
      <c r="CS1211" s="2"/>
      <c r="CT1211" s="2"/>
      <c r="CU1211" s="2"/>
      <c r="CV1211" s="2"/>
      <c r="CW1211" s="2"/>
      <c r="CX1211" s="2"/>
      <c r="CY1211" s="2"/>
      <c r="CZ1211" s="2"/>
      <c r="DA1211" s="2"/>
      <c r="DB1211" s="2"/>
      <c r="DC1211" s="2"/>
      <c r="DD1211" s="2"/>
      <c r="DE1211" s="2"/>
      <c r="DF1211" s="2"/>
      <c r="DG1211" s="2"/>
      <c r="DH1211" s="2"/>
      <c r="DI1211" s="2"/>
      <c r="DJ1211" s="2"/>
      <c r="DK1211" s="2"/>
      <c r="DL1211" s="2"/>
      <c r="DM1211" s="2"/>
      <c r="DN1211" s="2"/>
      <c r="DO1211" s="2"/>
      <c r="DP1211" s="2"/>
      <c r="DQ1211" s="2"/>
      <c r="DR1211" s="2"/>
      <c r="DS1211" s="2"/>
      <c r="DT1211" s="2"/>
      <c r="DU1211" s="2"/>
      <c r="DV1211" s="2"/>
      <c r="DW1211" s="2"/>
      <c r="DX1211" s="2"/>
      <c r="DY1211" s="2"/>
      <c r="DZ1211" s="2"/>
      <c r="EA1211" s="2"/>
      <c r="EB1211" s="2"/>
      <c r="EC1211" s="2"/>
      <c r="ED1211" s="2"/>
      <c r="EE1211" s="2"/>
      <c r="EF1211" s="2"/>
      <c r="EG1211" s="2"/>
      <c r="EH1211" s="2"/>
      <c r="EI1211" s="2"/>
      <c r="EJ1211" s="2"/>
      <c r="EK1211" s="2"/>
      <c r="EL1211" s="2"/>
      <c r="EM1211" s="2"/>
      <c r="EN1211" s="2"/>
      <c r="EO1211" s="2"/>
      <c r="EP1211" s="2"/>
      <c r="EQ1211" s="2"/>
      <c r="ER1211" s="2"/>
      <c r="ES1211" s="2"/>
      <c r="ET1211" s="2"/>
      <c r="EU1211" s="2"/>
      <c r="EV1211" s="2"/>
      <c r="EW1211" s="2"/>
      <c r="EX1211" s="2"/>
      <c r="EY1211" s="2"/>
      <c r="EZ1211" s="2"/>
      <c r="FA1211" s="2"/>
      <c r="FB1211" s="2"/>
      <c r="FC1211" s="2"/>
    </row>
    <row r="1212" spans="5:159">
      <c r="E1212" s="2"/>
      <c r="F1212" s="2"/>
      <c r="G1212" s="2"/>
      <c r="H1212" s="2"/>
      <c r="I1212" s="2"/>
      <c r="J1212" s="2"/>
      <c r="K1212" s="2"/>
      <c r="L1212" s="2"/>
      <c r="M1212" s="2"/>
      <c r="N1212" s="2"/>
      <c r="O1212" s="2"/>
      <c r="P1212" s="2"/>
      <c r="Q1212" s="2"/>
      <c r="R1212" s="2"/>
      <c r="S1212" s="2"/>
      <c r="T1212" s="2"/>
      <c r="U1212" s="2"/>
      <c r="V1212" s="2"/>
      <c r="W1212" s="2"/>
      <c r="X1212" s="2"/>
      <c r="Y1212" s="2"/>
      <c r="Z1212" s="2"/>
      <c r="AA1212" s="2"/>
      <c r="AB1212" s="2"/>
      <c r="AC1212" s="2"/>
      <c r="AD1212" s="2"/>
      <c r="AE1212" s="2"/>
      <c r="AF1212" s="2"/>
      <c r="AG1212" s="2"/>
      <c r="AH1212" s="2"/>
      <c r="AI1212" s="2"/>
      <c r="AJ1212" s="2"/>
      <c r="AK1212" s="2"/>
      <c r="AL1212" s="2"/>
      <c r="AM1212" s="2"/>
      <c r="AN1212" s="2"/>
      <c r="AO1212" s="2"/>
      <c r="AP1212" s="2"/>
      <c r="AQ1212" s="2"/>
      <c r="AR1212" s="2"/>
      <c r="AS1212" s="2"/>
      <c r="AT1212" s="2"/>
      <c r="AU1212" s="2"/>
      <c r="AV1212" s="2"/>
      <c r="AW1212" s="2"/>
      <c r="AX1212" s="2"/>
      <c r="AY1212" s="2"/>
      <c r="AZ1212" s="2"/>
      <c r="BA1212" s="2"/>
      <c r="BB1212" s="2"/>
      <c r="BC1212" s="2"/>
      <c r="BD1212" s="2"/>
      <c r="BE1212" s="2"/>
      <c r="BF1212" s="2"/>
      <c r="BG1212" s="2"/>
      <c r="BH1212" s="2"/>
      <c r="BI1212" s="2"/>
      <c r="BJ1212" s="2"/>
      <c r="BK1212" s="2"/>
      <c r="BL1212" s="2"/>
      <c r="BM1212" s="2"/>
      <c r="BN1212" s="2"/>
      <c r="BO1212" s="2"/>
      <c r="BP1212" s="2"/>
      <c r="BQ1212" s="2"/>
      <c r="BR1212" s="2"/>
      <c r="BS1212" s="2"/>
      <c r="BT1212" s="2"/>
      <c r="BU1212" s="2"/>
      <c r="BV1212" s="2"/>
      <c r="BW1212" s="2"/>
      <c r="BX1212" s="2"/>
      <c r="BY1212" s="2"/>
      <c r="BZ1212" s="2"/>
      <c r="CA1212" s="2"/>
      <c r="CB1212" s="2"/>
      <c r="CC1212" s="2"/>
      <c r="CD1212" s="2"/>
      <c r="CE1212" s="2"/>
      <c r="CF1212" s="2"/>
      <c r="CG1212" s="2"/>
      <c r="CH1212" s="2"/>
      <c r="CI1212" s="2"/>
      <c r="CJ1212" s="2"/>
      <c r="CK1212" s="2"/>
      <c r="CL1212" s="2"/>
      <c r="CM1212" s="2"/>
      <c r="CN1212" s="2"/>
      <c r="CO1212" s="2"/>
      <c r="CP1212" s="2"/>
      <c r="CQ1212" s="2"/>
      <c r="CR1212" s="2"/>
      <c r="CS1212" s="2"/>
      <c r="CT1212" s="2"/>
      <c r="CU1212" s="2"/>
      <c r="CV1212" s="2"/>
      <c r="CW1212" s="2"/>
      <c r="CX1212" s="2"/>
      <c r="CY1212" s="2"/>
      <c r="CZ1212" s="2"/>
      <c r="DA1212" s="2"/>
      <c r="DB1212" s="2"/>
      <c r="DC1212" s="2"/>
      <c r="DD1212" s="2"/>
      <c r="DE1212" s="2"/>
      <c r="DF1212" s="2"/>
      <c r="DG1212" s="2"/>
      <c r="DH1212" s="2"/>
      <c r="DI1212" s="2"/>
      <c r="DJ1212" s="2"/>
      <c r="DK1212" s="2"/>
      <c r="DL1212" s="2"/>
      <c r="DM1212" s="2"/>
      <c r="DN1212" s="2"/>
      <c r="DO1212" s="2"/>
      <c r="DP1212" s="2"/>
      <c r="DQ1212" s="2"/>
      <c r="DR1212" s="2"/>
      <c r="DS1212" s="2"/>
      <c r="DT1212" s="2"/>
      <c r="DU1212" s="2"/>
      <c r="DV1212" s="2"/>
      <c r="DW1212" s="2"/>
      <c r="DX1212" s="2"/>
      <c r="DY1212" s="2"/>
      <c r="DZ1212" s="2"/>
      <c r="EA1212" s="2"/>
      <c r="EB1212" s="2"/>
      <c r="EC1212" s="2"/>
      <c r="ED1212" s="2"/>
      <c r="EE1212" s="2"/>
      <c r="EF1212" s="2"/>
      <c r="EG1212" s="2"/>
      <c r="EH1212" s="2"/>
      <c r="EI1212" s="2"/>
      <c r="EJ1212" s="2"/>
      <c r="EK1212" s="2"/>
      <c r="EL1212" s="2"/>
      <c r="EM1212" s="2"/>
      <c r="EN1212" s="2"/>
      <c r="EO1212" s="2"/>
      <c r="EP1212" s="2"/>
      <c r="EQ1212" s="2"/>
      <c r="ER1212" s="2"/>
      <c r="ES1212" s="2"/>
      <c r="ET1212" s="2"/>
      <c r="EU1212" s="2"/>
      <c r="EV1212" s="2"/>
      <c r="EW1212" s="2"/>
      <c r="EX1212" s="2"/>
      <c r="EY1212" s="2"/>
      <c r="EZ1212" s="2"/>
      <c r="FA1212" s="2"/>
      <c r="FB1212" s="2"/>
      <c r="FC1212" s="2"/>
    </row>
    <row r="1213" spans="5:159">
      <c r="E1213" s="2"/>
      <c r="F1213" s="2"/>
      <c r="G1213" s="2"/>
      <c r="H1213" s="2"/>
      <c r="I1213" s="2"/>
      <c r="J1213" s="2"/>
      <c r="K1213" s="2"/>
      <c r="L1213" s="2"/>
      <c r="M1213" s="2"/>
      <c r="N1213" s="2"/>
      <c r="O1213" s="2"/>
      <c r="P1213" s="2"/>
      <c r="Q1213" s="2"/>
      <c r="R1213" s="2"/>
      <c r="S1213" s="2"/>
      <c r="T1213" s="2"/>
      <c r="U1213" s="2"/>
      <c r="V1213" s="2"/>
      <c r="W1213" s="2"/>
      <c r="X1213" s="2"/>
      <c r="Y1213" s="2"/>
      <c r="Z1213" s="2"/>
      <c r="AA1213" s="2"/>
      <c r="AB1213" s="2"/>
      <c r="AC1213" s="2"/>
      <c r="AD1213" s="2"/>
      <c r="AE1213" s="2"/>
      <c r="AF1213" s="2"/>
      <c r="AG1213" s="2"/>
      <c r="AH1213" s="2"/>
      <c r="AI1213" s="2"/>
      <c r="AJ1213" s="2"/>
      <c r="AK1213" s="2"/>
      <c r="AL1213" s="2"/>
      <c r="AM1213" s="2"/>
      <c r="AN1213" s="2"/>
      <c r="AO1213" s="2"/>
      <c r="AP1213" s="2"/>
      <c r="AQ1213" s="2"/>
      <c r="AR1213" s="2"/>
      <c r="AS1213" s="2"/>
      <c r="AT1213" s="2"/>
      <c r="AU1213" s="2"/>
      <c r="AV1213" s="2"/>
      <c r="AW1213" s="2"/>
      <c r="AX1213" s="2"/>
      <c r="AY1213" s="2"/>
      <c r="AZ1213" s="2"/>
      <c r="BA1213" s="2"/>
      <c r="BB1213" s="2"/>
      <c r="BC1213" s="2"/>
      <c r="BD1213" s="2"/>
      <c r="BE1213" s="2"/>
      <c r="BF1213" s="2"/>
      <c r="BG1213" s="2"/>
      <c r="BH1213" s="2"/>
      <c r="BI1213" s="2"/>
      <c r="BJ1213" s="2"/>
      <c r="BK1213" s="2"/>
      <c r="BL1213" s="2"/>
      <c r="BM1213" s="2"/>
      <c r="BN1213" s="2"/>
      <c r="BO1213" s="2"/>
      <c r="BP1213" s="2"/>
      <c r="BQ1213" s="2"/>
      <c r="BR1213" s="2"/>
      <c r="BS1213" s="2"/>
      <c r="BT1213" s="2"/>
      <c r="BU1213" s="2"/>
      <c r="BV1213" s="2"/>
      <c r="BW1213" s="2"/>
      <c r="BX1213" s="2"/>
      <c r="BY1213" s="2"/>
      <c r="BZ1213" s="2"/>
      <c r="CA1213" s="2"/>
      <c r="CB1213" s="2"/>
      <c r="CC1213" s="2"/>
      <c r="CD1213" s="2"/>
      <c r="CE1213" s="2"/>
      <c r="CF1213" s="2"/>
      <c r="CG1213" s="2"/>
      <c r="CH1213" s="2"/>
      <c r="CI1213" s="2"/>
      <c r="CJ1213" s="2"/>
      <c r="CK1213" s="2"/>
      <c r="CL1213" s="2"/>
      <c r="CM1213" s="2"/>
      <c r="CN1213" s="2"/>
      <c r="CO1213" s="2"/>
      <c r="CP1213" s="2"/>
      <c r="CQ1213" s="2"/>
      <c r="CR1213" s="2"/>
      <c r="CS1213" s="2"/>
      <c r="CT1213" s="2"/>
      <c r="CU1213" s="2"/>
      <c r="CV1213" s="2"/>
      <c r="CW1213" s="2"/>
      <c r="CX1213" s="2"/>
      <c r="CY1213" s="2"/>
      <c r="CZ1213" s="2"/>
      <c r="DA1213" s="2"/>
      <c r="DB1213" s="2"/>
      <c r="DC1213" s="2"/>
      <c r="DD1213" s="2"/>
      <c r="DE1213" s="2"/>
      <c r="DF1213" s="2"/>
      <c r="DG1213" s="2"/>
      <c r="DH1213" s="2"/>
      <c r="DI1213" s="2"/>
      <c r="DJ1213" s="2"/>
      <c r="DK1213" s="2"/>
      <c r="DL1213" s="2"/>
      <c r="DM1213" s="2"/>
      <c r="DN1213" s="2"/>
      <c r="DO1213" s="2"/>
      <c r="DP1213" s="2"/>
      <c r="DQ1213" s="2"/>
      <c r="DR1213" s="2"/>
      <c r="DS1213" s="2"/>
      <c r="DT1213" s="2"/>
      <c r="DU1213" s="2"/>
      <c r="DV1213" s="2"/>
      <c r="DW1213" s="2"/>
      <c r="DX1213" s="2"/>
      <c r="DY1213" s="2"/>
      <c r="DZ1213" s="2"/>
      <c r="EA1213" s="2"/>
      <c r="EB1213" s="2"/>
      <c r="EC1213" s="2"/>
      <c r="ED1213" s="2"/>
      <c r="EE1213" s="2"/>
      <c r="EF1213" s="2"/>
      <c r="EG1213" s="2"/>
      <c r="EH1213" s="2"/>
      <c r="EI1213" s="2"/>
      <c r="EJ1213" s="2"/>
      <c r="EK1213" s="2"/>
      <c r="EL1213" s="2"/>
      <c r="EM1213" s="2"/>
      <c r="EN1213" s="2"/>
      <c r="EO1213" s="2"/>
      <c r="EP1213" s="2"/>
      <c r="EQ1213" s="2"/>
      <c r="ER1213" s="2"/>
      <c r="ES1213" s="2"/>
      <c r="ET1213" s="2"/>
      <c r="EU1213" s="2"/>
      <c r="EV1213" s="2"/>
      <c r="EW1213" s="2"/>
      <c r="EX1213" s="2"/>
      <c r="EY1213" s="2"/>
      <c r="EZ1213" s="2"/>
      <c r="FA1213" s="2"/>
      <c r="FB1213" s="2"/>
      <c r="FC1213" s="2"/>
    </row>
    <row r="1214" spans="5:159">
      <c r="E1214" s="2"/>
      <c r="F1214" s="2"/>
      <c r="G1214" s="2"/>
      <c r="H1214" s="2"/>
      <c r="I1214" s="2"/>
      <c r="J1214" s="2"/>
      <c r="K1214" s="2"/>
      <c r="L1214" s="2"/>
      <c r="M1214" s="2"/>
      <c r="N1214" s="2"/>
      <c r="O1214" s="2"/>
      <c r="P1214" s="2"/>
      <c r="Q1214" s="2"/>
      <c r="R1214" s="2"/>
      <c r="S1214" s="2"/>
      <c r="T1214" s="2"/>
      <c r="U1214" s="2"/>
      <c r="V1214" s="2"/>
      <c r="W1214" s="2"/>
      <c r="X1214" s="2"/>
      <c r="Y1214" s="2"/>
      <c r="Z1214" s="2"/>
      <c r="AA1214" s="2"/>
      <c r="AB1214" s="2"/>
      <c r="AC1214" s="2"/>
      <c r="AD1214" s="2"/>
      <c r="AE1214" s="2"/>
      <c r="AF1214" s="2"/>
      <c r="AG1214" s="2"/>
      <c r="AH1214" s="2"/>
      <c r="AI1214" s="2"/>
      <c r="AJ1214" s="2"/>
      <c r="AK1214" s="2"/>
      <c r="AL1214" s="2"/>
      <c r="AM1214" s="2"/>
      <c r="AN1214" s="2"/>
      <c r="AO1214" s="2"/>
      <c r="AP1214" s="2"/>
      <c r="AQ1214" s="2"/>
      <c r="AR1214" s="2"/>
      <c r="AS1214" s="2"/>
      <c r="AT1214" s="2"/>
      <c r="AU1214" s="2"/>
      <c r="AV1214" s="2"/>
      <c r="AW1214" s="2"/>
      <c r="AX1214" s="2"/>
      <c r="AY1214" s="2"/>
      <c r="AZ1214" s="2"/>
      <c r="BA1214" s="2"/>
      <c r="BB1214" s="2"/>
      <c r="BC1214" s="2"/>
      <c r="BD1214" s="2"/>
      <c r="BE1214" s="2"/>
      <c r="BF1214" s="2"/>
      <c r="BG1214" s="2"/>
      <c r="BH1214" s="2"/>
      <c r="BI1214" s="2"/>
      <c r="BJ1214" s="2"/>
      <c r="BK1214" s="2"/>
      <c r="BL1214" s="2"/>
      <c r="BM1214" s="2"/>
      <c r="BN1214" s="2"/>
      <c r="BO1214" s="2"/>
      <c r="BP1214" s="2"/>
      <c r="BQ1214" s="2"/>
      <c r="BR1214" s="2"/>
      <c r="BS1214" s="2"/>
      <c r="BT1214" s="2"/>
      <c r="BU1214" s="2"/>
      <c r="BV1214" s="2"/>
      <c r="BW1214" s="2"/>
      <c r="BX1214" s="2"/>
      <c r="BY1214" s="2"/>
      <c r="BZ1214" s="2"/>
      <c r="CA1214" s="2"/>
      <c r="CB1214" s="2"/>
      <c r="CC1214" s="2"/>
      <c r="CD1214" s="2"/>
      <c r="CE1214" s="2"/>
      <c r="CF1214" s="2"/>
      <c r="CG1214" s="2"/>
      <c r="CH1214" s="2"/>
      <c r="CI1214" s="2"/>
      <c r="CJ1214" s="2"/>
      <c r="CK1214" s="2"/>
      <c r="CL1214" s="2"/>
      <c r="CM1214" s="2"/>
      <c r="CN1214" s="2"/>
      <c r="CO1214" s="2"/>
      <c r="CP1214" s="2"/>
      <c r="CQ1214" s="2"/>
      <c r="CR1214" s="2"/>
      <c r="CS1214" s="2"/>
      <c r="CT1214" s="2"/>
      <c r="CU1214" s="2"/>
      <c r="CV1214" s="2"/>
      <c r="CW1214" s="2"/>
      <c r="CX1214" s="2"/>
      <c r="CY1214" s="2"/>
      <c r="CZ1214" s="2"/>
      <c r="DA1214" s="2"/>
      <c r="DB1214" s="2"/>
      <c r="DC1214" s="2"/>
      <c r="DD1214" s="2"/>
      <c r="DE1214" s="2"/>
      <c r="DF1214" s="2"/>
      <c r="DG1214" s="2"/>
      <c r="DH1214" s="2"/>
      <c r="DI1214" s="2"/>
      <c r="DJ1214" s="2"/>
      <c r="DK1214" s="2"/>
      <c r="DL1214" s="2"/>
      <c r="DM1214" s="2"/>
      <c r="DN1214" s="2"/>
      <c r="DO1214" s="2"/>
      <c r="DP1214" s="2"/>
      <c r="DQ1214" s="2"/>
      <c r="DR1214" s="2"/>
      <c r="DS1214" s="2"/>
      <c r="DT1214" s="2"/>
      <c r="DU1214" s="2"/>
      <c r="DV1214" s="2"/>
      <c r="DW1214" s="2"/>
      <c r="DX1214" s="2"/>
      <c r="DY1214" s="2"/>
      <c r="DZ1214" s="2"/>
      <c r="EA1214" s="2"/>
      <c r="EB1214" s="2"/>
      <c r="EC1214" s="2"/>
      <c r="ED1214" s="2"/>
      <c r="EE1214" s="2"/>
      <c r="EF1214" s="2"/>
      <c r="EG1214" s="2"/>
      <c r="EH1214" s="2"/>
      <c r="EI1214" s="2"/>
      <c r="EJ1214" s="2"/>
      <c r="EK1214" s="2"/>
      <c r="EL1214" s="2"/>
      <c r="EM1214" s="2"/>
      <c r="EN1214" s="2"/>
      <c r="EO1214" s="2"/>
      <c r="EP1214" s="2"/>
      <c r="EQ1214" s="2"/>
      <c r="ER1214" s="2"/>
      <c r="ES1214" s="2"/>
      <c r="ET1214" s="2"/>
      <c r="EU1214" s="2"/>
      <c r="EV1214" s="2"/>
      <c r="EW1214" s="2"/>
      <c r="EX1214" s="2"/>
      <c r="EY1214" s="2"/>
      <c r="EZ1214" s="2"/>
      <c r="FA1214" s="2"/>
      <c r="FB1214" s="2"/>
      <c r="FC1214" s="2"/>
    </row>
    <row r="1215" spans="5:159">
      <c r="E1215" s="2"/>
      <c r="F1215" s="2"/>
      <c r="G1215" s="2"/>
      <c r="H1215" s="2"/>
      <c r="I1215" s="2"/>
      <c r="J1215" s="2"/>
      <c r="K1215" s="2"/>
      <c r="L1215" s="2"/>
      <c r="M1215" s="2"/>
      <c r="N1215" s="2"/>
      <c r="O1215" s="2"/>
      <c r="P1215" s="2"/>
      <c r="Q1215" s="2"/>
      <c r="R1215" s="2"/>
      <c r="S1215" s="2"/>
      <c r="T1215" s="2"/>
      <c r="U1215" s="2"/>
      <c r="V1215" s="2"/>
      <c r="W1215" s="2"/>
      <c r="X1215" s="2"/>
      <c r="Y1215" s="2"/>
      <c r="Z1215" s="2"/>
      <c r="AA1215" s="2"/>
      <c r="AB1215" s="2"/>
      <c r="AC1215" s="2"/>
      <c r="AD1215" s="2"/>
      <c r="AE1215" s="2"/>
      <c r="AF1215" s="2"/>
      <c r="AG1215" s="2"/>
      <c r="AH1215" s="2"/>
      <c r="AI1215" s="2"/>
      <c r="AJ1215" s="2"/>
      <c r="AK1215" s="2"/>
      <c r="AL1215" s="2"/>
      <c r="AM1215" s="2"/>
      <c r="AN1215" s="2"/>
      <c r="AO1215" s="2"/>
      <c r="AP1215" s="2"/>
      <c r="AQ1215" s="2"/>
      <c r="AR1215" s="2"/>
      <c r="AS1215" s="2"/>
      <c r="AT1215" s="2"/>
      <c r="AU1215" s="2"/>
      <c r="AV1215" s="2"/>
      <c r="AW1215" s="2"/>
      <c r="AX1215" s="2"/>
      <c r="AY1215" s="2"/>
      <c r="AZ1215" s="2"/>
      <c r="BA1215" s="2"/>
      <c r="BB1215" s="2"/>
      <c r="BC1215" s="2"/>
      <c r="BD1215" s="2"/>
      <c r="BE1215" s="2"/>
      <c r="BF1215" s="2"/>
      <c r="BG1215" s="2"/>
      <c r="BH1215" s="2"/>
      <c r="BI1215" s="2"/>
      <c r="BJ1215" s="2"/>
      <c r="BK1215" s="2"/>
      <c r="BL1215" s="2"/>
      <c r="BM1215" s="2"/>
      <c r="BN1215" s="2"/>
      <c r="BO1215" s="2"/>
      <c r="BP1215" s="2"/>
      <c r="BQ1215" s="2"/>
      <c r="BR1215" s="2"/>
      <c r="BS1215" s="2"/>
      <c r="BT1215" s="2"/>
      <c r="BU1215" s="2"/>
      <c r="BV1215" s="2"/>
      <c r="BW1215" s="2"/>
      <c r="BX1215" s="2"/>
      <c r="BY1215" s="2"/>
      <c r="BZ1215" s="2"/>
      <c r="CA1215" s="2"/>
      <c r="CB1215" s="2"/>
      <c r="CC1215" s="2"/>
      <c r="CD1215" s="2"/>
      <c r="CE1215" s="2"/>
      <c r="CF1215" s="2"/>
      <c r="CG1215" s="2"/>
      <c r="CH1215" s="2"/>
      <c r="CI1215" s="2"/>
      <c r="CJ1215" s="2"/>
      <c r="CK1215" s="2"/>
      <c r="CL1215" s="2"/>
      <c r="CM1215" s="2"/>
      <c r="CN1215" s="2"/>
      <c r="CO1215" s="2"/>
      <c r="CP1215" s="2"/>
      <c r="CQ1215" s="2"/>
      <c r="CR1215" s="2"/>
      <c r="CS1215" s="2"/>
      <c r="CT1215" s="2"/>
      <c r="CU1215" s="2"/>
      <c r="CV1215" s="2"/>
      <c r="CW1215" s="2"/>
      <c r="CX1215" s="2"/>
      <c r="CY1215" s="2"/>
      <c r="CZ1215" s="2"/>
      <c r="DA1215" s="2"/>
      <c r="DB1215" s="2"/>
      <c r="DC1215" s="2"/>
      <c r="DD1215" s="2"/>
      <c r="DE1215" s="2"/>
      <c r="DF1215" s="2"/>
      <c r="DG1215" s="2"/>
      <c r="DH1215" s="2"/>
      <c r="DI1215" s="2"/>
      <c r="DJ1215" s="2"/>
      <c r="DK1215" s="2"/>
      <c r="DL1215" s="2"/>
      <c r="DM1215" s="2"/>
      <c r="DN1215" s="2"/>
      <c r="DO1215" s="2"/>
      <c r="DP1215" s="2"/>
      <c r="DQ1215" s="2"/>
      <c r="DR1215" s="2"/>
      <c r="DS1215" s="2"/>
      <c r="DT1215" s="2"/>
      <c r="DU1215" s="2"/>
      <c r="DV1215" s="2"/>
      <c r="DW1215" s="2"/>
      <c r="DX1215" s="2"/>
      <c r="DY1215" s="2"/>
      <c r="DZ1215" s="2"/>
      <c r="EA1215" s="2"/>
      <c r="EB1215" s="2"/>
      <c r="EC1215" s="2"/>
      <c r="ED1215" s="2"/>
      <c r="EE1215" s="2"/>
      <c r="EF1215" s="2"/>
      <c r="EG1215" s="2"/>
      <c r="EH1215" s="2"/>
      <c r="EI1215" s="2"/>
      <c r="EJ1215" s="2"/>
      <c r="EK1215" s="2"/>
      <c r="EL1215" s="2"/>
      <c r="EM1215" s="2"/>
      <c r="EN1215" s="2"/>
      <c r="EO1215" s="2"/>
      <c r="EP1215" s="2"/>
      <c r="EQ1215" s="2"/>
      <c r="ER1215" s="2"/>
      <c r="ES1215" s="2"/>
      <c r="ET1215" s="2"/>
      <c r="EU1215" s="2"/>
      <c r="EV1215" s="2"/>
      <c r="EW1215" s="2"/>
      <c r="EX1215" s="2"/>
      <c r="EY1215" s="2"/>
      <c r="EZ1215" s="2"/>
      <c r="FA1215" s="2"/>
      <c r="FB1215" s="2"/>
      <c r="FC1215" s="2"/>
    </row>
    <row r="1216" spans="5:159">
      <c r="E1216" s="2"/>
      <c r="F1216" s="2"/>
      <c r="G1216" s="2"/>
      <c r="H1216" s="2"/>
      <c r="I1216" s="2"/>
      <c r="J1216" s="2"/>
      <c r="K1216" s="2"/>
      <c r="L1216" s="2"/>
      <c r="M1216" s="2"/>
      <c r="N1216" s="2"/>
      <c r="O1216" s="2"/>
      <c r="P1216" s="2"/>
      <c r="Q1216" s="2"/>
      <c r="R1216" s="2"/>
      <c r="S1216" s="2"/>
      <c r="T1216" s="2"/>
      <c r="U1216" s="2"/>
      <c r="V1216" s="2"/>
      <c r="W1216" s="2"/>
      <c r="X1216" s="2"/>
      <c r="Y1216" s="2"/>
      <c r="Z1216" s="2"/>
      <c r="AA1216" s="2"/>
      <c r="AB1216" s="2"/>
      <c r="AC1216" s="2"/>
      <c r="AD1216" s="2"/>
      <c r="AE1216" s="2"/>
      <c r="AF1216" s="2"/>
      <c r="AG1216" s="2"/>
      <c r="AH1216" s="2"/>
      <c r="AI1216" s="2"/>
      <c r="AJ1216" s="2"/>
      <c r="AK1216" s="2"/>
      <c r="AL1216" s="2"/>
      <c r="AM1216" s="2"/>
      <c r="AN1216" s="2"/>
      <c r="AO1216" s="2"/>
      <c r="AP1216" s="2"/>
      <c r="AQ1216" s="2"/>
      <c r="AR1216" s="2"/>
      <c r="AS1216" s="2"/>
      <c r="AT1216" s="2"/>
      <c r="AU1216" s="2"/>
      <c r="AV1216" s="2"/>
      <c r="AW1216" s="2"/>
      <c r="AX1216" s="2"/>
      <c r="AY1216" s="2"/>
      <c r="AZ1216" s="2"/>
      <c r="BA1216" s="2"/>
      <c r="BB1216" s="2"/>
      <c r="BC1216" s="2"/>
      <c r="BD1216" s="2"/>
      <c r="BE1216" s="2"/>
      <c r="BF1216" s="2"/>
      <c r="BG1216" s="2"/>
      <c r="BH1216" s="2"/>
      <c r="BI1216" s="2"/>
      <c r="BJ1216" s="2"/>
      <c r="BK1216" s="2"/>
      <c r="BL1216" s="2"/>
      <c r="BM1216" s="2"/>
      <c r="BN1216" s="2"/>
      <c r="BO1216" s="2"/>
      <c r="BP1216" s="2"/>
      <c r="BQ1216" s="2"/>
      <c r="BR1216" s="2"/>
      <c r="BS1216" s="2"/>
      <c r="BT1216" s="2"/>
      <c r="BU1216" s="2"/>
      <c r="BV1216" s="2"/>
      <c r="BW1216" s="2"/>
      <c r="BX1216" s="2"/>
      <c r="BY1216" s="2"/>
      <c r="BZ1216" s="2"/>
      <c r="CA1216" s="2"/>
      <c r="CB1216" s="2"/>
      <c r="CC1216" s="2"/>
      <c r="CD1216" s="2"/>
      <c r="CE1216" s="2"/>
      <c r="CF1216" s="2"/>
      <c r="CG1216" s="2"/>
      <c r="CH1216" s="2"/>
      <c r="CI1216" s="2"/>
      <c r="CJ1216" s="2"/>
      <c r="CK1216" s="2"/>
      <c r="CL1216" s="2"/>
      <c r="CM1216" s="2"/>
      <c r="CN1216" s="2"/>
      <c r="CO1216" s="2"/>
      <c r="CP1216" s="2"/>
      <c r="CQ1216" s="2"/>
      <c r="CR1216" s="2"/>
      <c r="CS1216" s="2"/>
      <c r="CT1216" s="2"/>
      <c r="CU1216" s="2"/>
      <c r="CV1216" s="2"/>
      <c r="CW1216" s="2"/>
      <c r="CX1216" s="2"/>
      <c r="CY1216" s="2"/>
      <c r="CZ1216" s="2"/>
      <c r="DA1216" s="2"/>
      <c r="DB1216" s="2"/>
      <c r="DC1216" s="2"/>
      <c r="DD1216" s="2"/>
      <c r="DE1216" s="2"/>
      <c r="DF1216" s="2"/>
      <c r="DG1216" s="2"/>
      <c r="DH1216" s="2"/>
      <c r="DI1216" s="2"/>
      <c r="DJ1216" s="2"/>
      <c r="DK1216" s="2"/>
      <c r="DL1216" s="2"/>
      <c r="DM1216" s="2"/>
      <c r="DN1216" s="2"/>
      <c r="DO1216" s="2"/>
      <c r="DP1216" s="2"/>
      <c r="DQ1216" s="2"/>
      <c r="DR1216" s="2"/>
      <c r="DS1216" s="2"/>
      <c r="DT1216" s="2"/>
      <c r="DU1216" s="2"/>
      <c r="DV1216" s="2"/>
      <c r="DW1216" s="2"/>
      <c r="DX1216" s="2"/>
      <c r="DY1216" s="2"/>
      <c r="DZ1216" s="2"/>
      <c r="EA1216" s="2"/>
      <c r="EB1216" s="2"/>
      <c r="EC1216" s="2"/>
      <c r="ED1216" s="2"/>
      <c r="EE1216" s="2"/>
      <c r="EF1216" s="2"/>
      <c r="EG1216" s="2"/>
      <c r="EH1216" s="2"/>
      <c r="EI1216" s="2"/>
      <c r="EJ1216" s="2"/>
      <c r="EK1216" s="2"/>
      <c r="EL1216" s="2"/>
      <c r="EM1216" s="2"/>
      <c r="EN1216" s="2"/>
      <c r="EO1216" s="2"/>
      <c r="EP1216" s="2"/>
      <c r="EQ1216" s="2"/>
      <c r="ER1216" s="2"/>
      <c r="ES1216" s="2"/>
      <c r="ET1216" s="2"/>
      <c r="EU1216" s="2"/>
      <c r="EV1216" s="2"/>
      <c r="EW1216" s="2"/>
      <c r="EX1216" s="2"/>
      <c r="EY1216" s="2"/>
      <c r="EZ1216" s="2"/>
      <c r="FA1216" s="2"/>
      <c r="FB1216" s="2"/>
      <c r="FC1216" s="2"/>
    </row>
  </sheetData>
  <sheetProtection formatCells="0" formatColumns="0" formatRows="0" insertColumns="0" insertRows="0" insertHyperlinks="0" deleteColumns="0" deleteRows="0" sort="0" autoFilter="0" pivotTables="0"/>
  <mergeCells count="67">
    <mergeCell ref="A92:D92"/>
    <mergeCell ref="A93:D93"/>
    <mergeCell ref="A95:D95"/>
    <mergeCell ref="A96:D96"/>
    <mergeCell ref="A97:D97"/>
    <mergeCell ref="A74:D74"/>
    <mergeCell ref="A75:D75"/>
    <mergeCell ref="A77:D77"/>
    <mergeCell ref="A76:D76"/>
    <mergeCell ref="A66:D66"/>
    <mergeCell ref="A67:D67"/>
    <mergeCell ref="A69:D69"/>
    <mergeCell ref="A70:D70"/>
    <mergeCell ref="A73:D73"/>
    <mergeCell ref="A68:D68"/>
    <mergeCell ref="A59:D59"/>
    <mergeCell ref="A60:D60"/>
    <mergeCell ref="A63:D63"/>
    <mergeCell ref="A64:D64"/>
    <mergeCell ref="A65:D65"/>
    <mergeCell ref="A61:D61"/>
    <mergeCell ref="A62:D62"/>
    <mergeCell ref="A47:D47"/>
    <mergeCell ref="A51:D51"/>
    <mergeCell ref="A55:D55"/>
    <mergeCell ref="A57:D57"/>
    <mergeCell ref="A58:D58"/>
    <mergeCell ref="A56:D56"/>
    <mergeCell ref="A25:D25"/>
    <mergeCell ref="A26:D26"/>
    <mergeCell ref="A27:D27"/>
    <mergeCell ref="A29:D29"/>
    <mergeCell ref="A31:D31"/>
    <mergeCell ref="A86:D86"/>
    <mergeCell ref="A91:D91"/>
    <mergeCell ref="A78:D78"/>
    <mergeCell ref="A83:D83"/>
    <mergeCell ref="A84:D84"/>
    <mergeCell ref="A85:D85"/>
    <mergeCell ref="A81:D81"/>
    <mergeCell ref="A82:D82"/>
    <mergeCell ref="A88:D88"/>
    <mergeCell ref="A40:D40"/>
    <mergeCell ref="A41:D41"/>
    <mergeCell ref="A43:D43"/>
    <mergeCell ref="A32:D32"/>
    <mergeCell ref="A30:D30"/>
    <mergeCell ref="A33:D33"/>
    <mergeCell ref="A34:D34"/>
    <mergeCell ref="A35:D35"/>
    <mergeCell ref="A37:D37"/>
    <mergeCell ref="A39:D39"/>
    <mergeCell ref="A36:D36"/>
    <mergeCell ref="A38:D38"/>
    <mergeCell ref="A24:D24"/>
    <mergeCell ref="A1:D1"/>
    <mergeCell ref="B4:D4"/>
    <mergeCell ref="A23:D23"/>
    <mergeCell ref="A8:D8"/>
    <mergeCell ref="B9:D9"/>
    <mergeCell ref="A18:D18"/>
    <mergeCell ref="A11:B12"/>
    <mergeCell ref="C11:D12"/>
    <mergeCell ref="A13:B14"/>
    <mergeCell ref="C13:D14"/>
    <mergeCell ref="A21:D21"/>
    <mergeCell ref="A22:D22"/>
  </mergeCells>
  <conditionalFormatting sqref="C3">
    <cfRule type="expression" dxfId="545" priority="2">
      <formula>$B2="Licence"</formula>
    </cfRule>
  </conditionalFormatting>
  <conditionalFormatting sqref="C5">
    <cfRule type="expression" dxfId="544" priority="1">
      <formula>$B2="Licence"</formula>
    </cfRule>
  </conditionalFormatting>
  <dataValidations count="4">
    <dataValidation type="list" allowBlank="1" showInputMessage="1" showErrorMessage="1" sqref="B4:D4" xr:uid="{00000000-0002-0000-0200-000000000000}">
      <formula1>INDIRECT($B$3)</formula1>
    </dataValidation>
    <dataValidation type="list" allowBlank="1" showInputMessage="1" showErrorMessage="1" sqref="B3:C3" xr:uid="{00000000-0002-0000-0200-000001000000}">
      <formula1>list_cmp</formula1>
    </dataValidation>
    <dataValidation type="list" allowBlank="1" showInputMessage="1" showErrorMessage="1" sqref="B6:C6" xr:uid="{00000000-0002-0000-0200-000002000000}">
      <formula1>List_RegimeInscription</formula1>
    </dataValidation>
    <dataValidation type="list" allowBlank="1" showInputMessage="1" showErrorMessage="1" sqref="B2" xr:uid="{00000000-0002-0000-0200-000003000000}">
      <formula1>list_typdiplome</formula1>
    </dataValidation>
  </dataValidations>
  <hyperlinks>
    <hyperlink ref="A97:D97" r:id="rId1" display="Arrêté du 22 janvier 2014 fixant le cadre national des formations conduisant à la délivrance des diplômes nationaux de licence, de licence professionnelle et de master" xr:uid="{C4537BD7-2977-412C-A6FA-3ED19113CAD7}"/>
    <hyperlink ref="A96:D96" r:id="rId2" display="Arrêté du 30 juillet 2018 relatif au diplôme national de licence" xr:uid="{93D0F47D-2BF6-43E6-A81F-0B3C6EBB0FAC}"/>
  </hyperlinks>
  <pageMargins left="0.7" right="0.7" top="0.75" bottom="0.75" header="0.3" footer="0.3"/>
  <pageSetup paperSize="9" orientation="portrait" verticalDpi="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3"/>
  <dimension ref="A1:P301"/>
  <sheetViews>
    <sheetView topLeftCell="A23" zoomScale="50" zoomScaleNormal="50" workbookViewId="0">
      <selection activeCell="G46" sqref="G46"/>
    </sheetView>
  </sheetViews>
  <sheetFormatPr defaultColWidth="11.42578125" defaultRowHeight="14.45"/>
  <cols>
    <col min="1" max="1" width="18.5703125" style="16" customWidth="1"/>
    <col min="2" max="2" width="53.5703125" style="16" customWidth="1"/>
    <col min="3" max="3" width="18" style="16" customWidth="1"/>
    <col min="4" max="4" width="15.7109375" style="16" customWidth="1"/>
    <col min="5" max="5" width="27.28515625" style="16" customWidth="1"/>
    <col min="6" max="6" width="24.7109375" style="16" customWidth="1"/>
    <col min="7" max="7" width="29.140625" style="16" customWidth="1"/>
    <col min="8" max="8" width="45.140625" style="16" customWidth="1"/>
    <col min="9" max="9" width="17" style="16" customWidth="1"/>
    <col min="10" max="10" width="14.28515625" style="16" customWidth="1"/>
    <col min="11" max="11" width="14.7109375" style="16" customWidth="1"/>
    <col min="12" max="13" width="21.7109375" style="16" customWidth="1"/>
    <col min="14" max="14" width="47.7109375" style="16" customWidth="1"/>
    <col min="15" max="15" width="54.140625" style="16" customWidth="1"/>
    <col min="16" max="16" width="25.140625" customWidth="1"/>
  </cols>
  <sheetData>
    <row r="1" spans="1:10">
      <c r="A1" s="187"/>
      <c r="B1" s="187"/>
      <c r="C1" s="187"/>
      <c r="D1" s="187"/>
      <c r="E1" s="187"/>
      <c r="F1" s="187"/>
      <c r="G1" s="187"/>
      <c r="H1" s="187"/>
      <c r="I1" s="187"/>
      <c r="J1" s="187"/>
    </row>
    <row r="2" spans="1:10">
      <c r="A2" s="187"/>
      <c r="B2" s="187"/>
      <c r="C2" s="187"/>
      <c r="D2" s="187"/>
      <c r="E2" s="187"/>
      <c r="F2" s="187"/>
      <c r="G2" s="187"/>
      <c r="H2" s="187"/>
      <c r="I2" s="187"/>
      <c r="J2" s="187"/>
    </row>
    <row r="3" spans="1:10">
      <c r="A3" s="187"/>
      <c r="B3" s="187"/>
      <c r="C3" s="187"/>
      <c r="D3" s="187"/>
      <c r="E3" s="187"/>
      <c r="F3" s="187"/>
      <c r="G3" s="187"/>
      <c r="H3" s="187"/>
      <c r="I3" s="187"/>
      <c r="J3" s="187"/>
    </row>
    <row r="4" spans="1:10">
      <c r="A4" s="187"/>
      <c r="B4" s="187"/>
      <c r="C4" s="187"/>
      <c r="D4" s="187"/>
      <c r="E4" s="187"/>
      <c r="F4" s="187"/>
      <c r="G4" s="187"/>
      <c r="H4" s="187"/>
      <c r="I4" s="187"/>
      <c r="J4" s="187"/>
    </row>
    <row r="5" spans="1:10">
      <c r="A5" s="187"/>
      <c r="B5" s="187"/>
      <c r="C5" s="187"/>
      <c r="D5" s="187"/>
      <c r="E5" s="187"/>
      <c r="F5" s="187"/>
      <c r="G5" s="187"/>
      <c r="H5" s="187"/>
      <c r="I5" s="187"/>
      <c r="J5" s="187"/>
    </row>
    <row r="6" spans="1:10">
      <c r="A6" s="187"/>
      <c r="B6" s="187"/>
      <c r="C6" s="187"/>
      <c r="D6" s="187"/>
      <c r="E6" s="187"/>
      <c r="F6" s="187"/>
      <c r="G6" s="187"/>
      <c r="H6" s="187"/>
      <c r="I6" s="187"/>
      <c r="J6" s="187"/>
    </row>
    <row r="7" spans="1:10" ht="18" customHeight="1">
      <c r="A7" s="189" t="s">
        <v>272</v>
      </c>
      <c r="B7" s="183" t="str">
        <f>'Fiche Générale'!B3</f>
        <v>Portail_SV</v>
      </c>
      <c r="C7" s="189" t="s">
        <v>273</v>
      </c>
      <c r="D7" s="189"/>
      <c r="E7" s="197" t="str">
        <f>'Fiche Générale'!B4</f>
        <v>Sciences de la vie</v>
      </c>
      <c r="F7" s="183"/>
      <c r="G7" s="189" t="s">
        <v>274</v>
      </c>
      <c r="H7" s="186" t="str">
        <f>'Fiche Générale'!B5</f>
        <v>SLVBO3</v>
      </c>
      <c r="I7" s="186"/>
      <c r="J7" s="186"/>
    </row>
    <row r="8" spans="1:10" ht="18" customHeight="1">
      <c r="A8" s="189"/>
      <c r="B8" s="184"/>
      <c r="C8" s="189"/>
      <c r="D8" s="189"/>
      <c r="E8" s="198"/>
      <c r="F8" s="184"/>
      <c r="G8" s="189"/>
      <c r="H8" s="186"/>
      <c r="I8" s="186"/>
      <c r="J8" s="186"/>
    </row>
    <row r="9" spans="1:10" ht="18" customHeight="1">
      <c r="A9" s="189"/>
      <c r="B9" s="184"/>
      <c r="C9" s="189"/>
      <c r="D9" s="189"/>
      <c r="E9" s="199"/>
      <c r="F9" s="185"/>
      <c r="G9" s="189"/>
      <c r="H9" s="186"/>
      <c r="I9" s="186"/>
      <c r="J9" s="186"/>
    </row>
    <row r="10" spans="1:10" ht="18" customHeight="1">
      <c r="A10" s="189"/>
      <c r="B10" s="184"/>
      <c r="C10" s="196" t="s">
        <v>275</v>
      </c>
      <c r="D10" s="196"/>
      <c r="E10" s="200" t="str">
        <f>'Fiche Générale'!B9</f>
        <v>Biologie des Organismes et Ecosystème (BOE)</v>
      </c>
      <c r="F10" s="201"/>
      <c r="G10" s="201"/>
      <c r="H10" s="201"/>
      <c r="I10" s="201"/>
      <c r="J10" s="202"/>
    </row>
    <row r="11" spans="1:10" ht="18" customHeight="1">
      <c r="A11" s="189"/>
      <c r="B11" s="185"/>
      <c r="C11" s="196"/>
      <c r="D11" s="196"/>
      <c r="E11" s="203"/>
      <c r="F11" s="204"/>
      <c r="G11" s="204"/>
      <c r="H11" s="204"/>
      <c r="I11" s="204"/>
      <c r="J11" s="205"/>
    </row>
    <row r="13" spans="1:10">
      <c r="A13" s="188" t="s">
        <v>276</v>
      </c>
      <c r="B13" s="190" t="s">
        <v>277</v>
      </c>
      <c r="C13" s="188" t="s">
        <v>278</v>
      </c>
      <c r="D13" s="188"/>
      <c r="E13" s="188"/>
      <c r="F13" s="188"/>
      <c r="G13" s="188" t="s">
        <v>201</v>
      </c>
      <c r="H13" s="138">
        <f>Calcul!A7</f>
        <v>361</v>
      </c>
      <c r="I13" s="138"/>
    </row>
    <row r="14" spans="1:10">
      <c r="A14" s="188"/>
      <c r="B14" s="191"/>
      <c r="C14" s="188"/>
      <c r="D14" s="188"/>
      <c r="E14" s="188"/>
      <c r="F14" s="188"/>
      <c r="G14" s="188"/>
      <c r="H14" s="138"/>
      <c r="I14" s="138"/>
    </row>
    <row r="15" spans="1:10">
      <c r="A15" s="188" t="s">
        <v>279</v>
      </c>
      <c r="B15" s="190" t="s">
        <v>185</v>
      </c>
      <c r="C15" s="192" t="s">
        <v>280</v>
      </c>
      <c r="D15" s="193"/>
      <c r="E15" s="188"/>
      <c r="F15" s="188"/>
      <c r="G15" s="188" t="s">
        <v>202</v>
      </c>
      <c r="H15" s="138">
        <f>Calcul!A20</f>
        <v>276</v>
      </c>
      <c r="I15" s="138"/>
    </row>
    <row r="16" spans="1:10">
      <c r="A16" s="188"/>
      <c r="B16" s="191"/>
      <c r="C16" s="194"/>
      <c r="D16" s="195"/>
      <c r="E16" s="188"/>
      <c r="F16" s="188"/>
      <c r="G16" s="188"/>
      <c r="H16" s="138"/>
      <c r="I16" s="138"/>
    </row>
    <row r="17" spans="1:15">
      <c r="I17" s="17"/>
      <c r="J17" s="17"/>
      <c r="K17" s="17"/>
      <c r="L17" s="17"/>
      <c r="M17" s="17"/>
      <c r="N17" s="17"/>
    </row>
    <row r="18" spans="1:15" ht="49.15" customHeight="1">
      <c r="A18" s="3" t="s">
        <v>281</v>
      </c>
      <c r="B18" s="3" t="s">
        <v>282</v>
      </c>
      <c r="C18" s="3" t="s">
        <v>3</v>
      </c>
      <c r="D18" s="3" t="s">
        <v>283</v>
      </c>
      <c r="E18" s="3" t="s">
        <v>6</v>
      </c>
      <c r="F18" s="3" t="s">
        <v>5</v>
      </c>
      <c r="G18" s="3" t="s">
        <v>284</v>
      </c>
      <c r="H18" s="3" t="s">
        <v>116</v>
      </c>
      <c r="I18" s="3" t="s">
        <v>184</v>
      </c>
      <c r="J18" s="3" t="s">
        <v>187</v>
      </c>
      <c r="K18" s="3" t="s">
        <v>188</v>
      </c>
      <c r="L18" s="3" t="s">
        <v>285</v>
      </c>
      <c r="M18" s="3" t="s">
        <v>4</v>
      </c>
      <c r="N18" s="3" t="s">
        <v>286</v>
      </c>
      <c r="O18" s="4" t="s">
        <v>287</v>
      </c>
    </row>
    <row r="19" spans="1:15" ht="43.15" customHeight="1">
      <c r="A19" s="49">
        <v>0</v>
      </c>
      <c r="B19" s="50" t="s">
        <v>288</v>
      </c>
      <c r="C19" s="52" t="s">
        <v>13</v>
      </c>
      <c r="D19" s="52">
        <v>6</v>
      </c>
      <c r="E19" s="67"/>
      <c r="F19" s="67"/>
      <c r="G19" s="67"/>
      <c r="H19" s="68"/>
      <c r="I19" s="68"/>
      <c r="J19" s="68"/>
      <c r="K19" s="68"/>
      <c r="L19" s="68"/>
      <c r="M19" s="68"/>
      <c r="N19" s="67"/>
      <c r="O19" s="5"/>
    </row>
    <row r="20" spans="1:15" ht="43.15" customHeight="1">
      <c r="A20" s="49" t="s">
        <v>289</v>
      </c>
      <c r="B20" s="50" t="s">
        <v>290</v>
      </c>
      <c r="C20" s="52" t="s">
        <v>23</v>
      </c>
      <c r="D20" s="68"/>
      <c r="E20" s="67"/>
      <c r="F20" s="67"/>
      <c r="G20" s="67"/>
      <c r="H20" s="68"/>
      <c r="I20" s="68"/>
      <c r="J20" s="68"/>
      <c r="K20" s="68"/>
      <c r="L20" s="68"/>
      <c r="M20" s="68"/>
      <c r="N20" s="67"/>
      <c r="O20" s="5"/>
    </row>
    <row r="21" spans="1:15" ht="43.15" customHeight="1">
      <c r="A21" s="49" t="s">
        <v>291</v>
      </c>
      <c r="B21" s="50" t="s">
        <v>292</v>
      </c>
      <c r="C21" s="52" t="s">
        <v>23</v>
      </c>
      <c r="D21" s="68"/>
      <c r="E21" s="67"/>
      <c r="F21" s="67"/>
      <c r="G21" s="67"/>
      <c r="H21" s="68"/>
      <c r="I21" s="68"/>
      <c r="J21" s="68"/>
      <c r="K21" s="68"/>
      <c r="L21" s="68"/>
      <c r="M21" s="68"/>
      <c r="N21" s="67"/>
      <c r="O21" s="5"/>
    </row>
    <row r="22" spans="1:15" ht="43.15" customHeight="1">
      <c r="A22" s="49" t="s">
        <v>293</v>
      </c>
      <c r="B22" s="51" t="s">
        <v>294</v>
      </c>
      <c r="C22" s="52" t="s">
        <v>23</v>
      </c>
      <c r="D22" s="68"/>
      <c r="E22" s="67"/>
      <c r="F22" s="67"/>
      <c r="G22" s="67"/>
      <c r="H22" s="68"/>
      <c r="I22" s="68"/>
      <c r="J22" s="68"/>
      <c r="K22" s="68"/>
      <c r="L22" s="68"/>
      <c r="M22" s="68"/>
      <c r="N22" s="67"/>
      <c r="O22" s="5"/>
    </row>
    <row r="23" spans="1:15" ht="43.15" customHeight="1">
      <c r="A23" s="62">
        <v>1</v>
      </c>
      <c r="B23" s="72" t="s">
        <v>295</v>
      </c>
      <c r="C23" s="64" t="s">
        <v>13</v>
      </c>
      <c r="D23" s="64">
        <v>6</v>
      </c>
      <c r="E23" s="55"/>
      <c r="F23" s="55"/>
      <c r="G23" s="64"/>
      <c r="H23" s="64"/>
      <c r="I23" s="64"/>
      <c r="J23" s="64"/>
      <c r="K23" s="64"/>
      <c r="L23" s="64"/>
      <c r="M23" s="64" t="s">
        <v>24</v>
      </c>
      <c r="N23" s="55" t="s">
        <v>296</v>
      </c>
      <c r="O23" s="55"/>
    </row>
    <row r="24" spans="1:15" ht="43.15" customHeight="1">
      <c r="A24" s="62" t="s">
        <v>297</v>
      </c>
      <c r="B24" s="63" t="s">
        <v>298</v>
      </c>
      <c r="C24" s="64" t="s">
        <v>23</v>
      </c>
      <c r="D24" s="64"/>
      <c r="E24" s="55"/>
      <c r="F24" s="55"/>
      <c r="G24" s="64"/>
      <c r="H24" s="64" t="s">
        <v>167</v>
      </c>
      <c r="I24" s="64">
        <v>18</v>
      </c>
      <c r="J24" s="64">
        <v>18</v>
      </c>
      <c r="K24" s="64"/>
      <c r="L24" s="64"/>
      <c r="M24" s="64" t="s">
        <v>24</v>
      </c>
      <c r="N24" s="55" t="s">
        <v>296</v>
      </c>
      <c r="O24" s="55"/>
    </row>
    <row r="25" spans="1:15" ht="43.15" customHeight="1">
      <c r="A25" s="62" t="s">
        <v>299</v>
      </c>
      <c r="B25" s="63" t="s">
        <v>300</v>
      </c>
      <c r="C25" s="64" t="s">
        <v>23</v>
      </c>
      <c r="D25" s="64"/>
      <c r="E25" s="55"/>
      <c r="F25" s="55"/>
      <c r="G25" s="64"/>
      <c r="H25" s="64" t="s">
        <v>167</v>
      </c>
      <c r="I25" s="64">
        <v>12</v>
      </c>
      <c r="J25" s="64"/>
      <c r="K25" s="64">
        <v>20</v>
      </c>
      <c r="L25" s="64"/>
      <c r="M25" s="64" t="s">
        <v>24</v>
      </c>
      <c r="N25" s="55" t="s">
        <v>296</v>
      </c>
      <c r="O25" s="128" t="s">
        <v>301</v>
      </c>
    </row>
    <row r="26" spans="1:15" ht="43.15" customHeight="1">
      <c r="A26" s="62" t="s">
        <v>302</v>
      </c>
      <c r="B26" s="63" t="s">
        <v>303</v>
      </c>
      <c r="C26" s="64" t="s">
        <v>23</v>
      </c>
      <c r="D26" s="64"/>
      <c r="E26" s="55"/>
      <c r="F26" s="55"/>
      <c r="G26" s="64"/>
      <c r="H26" s="64" t="s">
        <v>170</v>
      </c>
      <c r="I26" s="64"/>
      <c r="J26" s="64">
        <v>2</v>
      </c>
      <c r="K26" s="64"/>
      <c r="L26" s="64"/>
      <c r="M26" s="64" t="s">
        <v>24</v>
      </c>
      <c r="N26" s="55" t="s">
        <v>296</v>
      </c>
      <c r="O26" s="55"/>
    </row>
    <row r="27" spans="1:15" ht="43.15" customHeight="1">
      <c r="A27" s="24">
        <v>2</v>
      </c>
      <c r="B27" s="73" t="s">
        <v>304</v>
      </c>
      <c r="C27" s="7" t="s">
        <v>13</v>
      </c>
      <c r="D27" s="7">
        <v>6</v>
      </c>
      <c r="E27" s="5"/>
      <c r="F27" s="5"/>
      <c r="G27" s="7"/>
      <c r="H27" s="7"/>
      <c r="I27" s="7"/>
      <c r="J27" s="7"/>
      <c r="K27" s="7"/>
      <c r="L27" s="7"/>
      <c r="M27" s="7" t="s">
        <v>14</v>
      </c>
      <c r="N27" s="5"/>
      <c r="O27" s="55"/>
    </row>
    <row r="28" spans="1:15" ht="43.15" customHeight="1">
      <c r="A28" s="24" t="s">
        <v>305</v>
      </c>
      <c r="B28" s="6" t="s">
        <v>306</v>
      </c>
      <c r="C28" s="7" t="s">
        <v>23</v>
      </c>
      <c r="D28" s="7"/>
      <c r="E28" s="5"/>
      <c r="F28" s="5"/>
      <c r="G28" s="7"/>
      <c r="H28" s="64" t="s">
        <v>170</v>
      </c>
      <c r="I28" s="74">
        <v>20</v>
      </c>
      <c r="J28" s="7">
        <v>14</v>
      </c>
      <c r="K28" s="7"/>
      <c r="L28" s="7"/>
      <c r="M28" s="7" t="s">
        <v>14</v>
      </c>
      <c r="N28" s="5"/>
      <c r="O28" s="5"/>
    </row>
    <row r="29" spans="1:15" ht="43.15" customHeight="1">
      <c r="A29" s="24" t="s">
        <v>307</v>
      </c>
      <c r="B29" s="6" t="s">
        <v>308</v>
      </c>
      <c r="C29" s="7" t="s">
        <v>23</v>
      </c>
      <c r="D29" s="7"/>
      <c r="E29" s="5"/>
      <c r="F29" s="5"/>
      <c r="G29" s="7"/>
      <c r="H29" s="64" t="s">
        <v>169</v>
      </c>
      <c r="I29" s="7">
        <v>16</v>
      </c>
      <c r="J29" s="7">
        <v>12</v>
      </c>
      <c r="K29" s="7"/>
      <c r="L29" s="7"/>
      <c r="M29" s="7" t="s">
        <v>14</v>
      </c>
      <c r="N29" s="5"/>
      <c r="O29" s="55"/>
    </row>
    <row r="30" spans="1:15" ht="43.15" customHeight="1">
      <c r="A30" s="24">
        <v>3</v>
      </c>
      <c r="B30" s="73" t="s">
        <v>309</v>
      </c>
      <c r="C30" s="7" t="s">
        <v>13</v>
      </c>
      <c r="D30" s="7">
        <v>6</v>
      </c>
      <c r="E30" s="5"/>
      <c r="F30" s="5"/>
      <c r="G30" s="7"/>
      <c r="H30" s="7"/>
      <c r="I30" s="7"/>
      <c r="J30" s="7"/>
      <c r="K30" s="7"/>
      <c r="L30" s="7"/>
      <c r="M30" s="7" t="s">
        <v>14</v>
      </c>
      <c r="N30" s="5"/>
      <c r="O30" s="55"/>
    </row>
    <row r="31" spans="1:15" ht="43.15" customHeight="1">
      <c r="A31" s="24" t="s">
        <v>310</v>
      </c>
      <c r="B31" s="6" t="s">
        <v>311</v>
      </c>
      <c r="C31" s="7" t="s">
        <v>23</v>
      </c>
      <c r="D31" s="7"/>
      <c r="E31" s="5"/>
      <c r="F31" s="5"/>
      <c r="G31" s="7"/>
      <c r="H31" s="64" t="s">
        <v>169</v>
      </c>
      <c r="I31" s="7">
        <v>22</v>
      </c>
      <c r="J31" s="7">
        <v>8</v>
      </c>
      <c r="K31" s="7">
        <v>12</v>
      </c>
      <c r="L31" s="7"/>
      <c r="M31" s="7" t="s">
        <v>14</v>
      </c>
      <c r="N31" s="5"/>
      <c r="O31" s="55" t="s">
        <v>312</v>
      </c>
    </row>
    <row r="32" spans="1:15" ht="43.15" customHeight="1">
      <c r="A32" s="24" t="s">
        <v>313</v>
      </c>
      <c r="B32" s="6" t="s">
        <v>314</v>
      </c>
      <c r="C32" s="7" t="s">
        <v>23</v>
      </c>
      <c r="D32" s="7"/>
      <c r="E32" s="5"/>
      <c r="F32" s="5"/>
      <c r="G32" s="7"/>
      <c r="H32" s="64" t="s">
        <v>169</v>
      </c>
      <c r="I32" s="7">
        <v>12</v>
      </c>
      <c r="J32" s="7">
        <v>4</v>
      </c>
      <c r="K32" s="7"/>
      <c r="L32" s="7"/>
      <c r="M32" s="7" t="s">
        <v>14</v>
      </c>
      <c r="N32" s="5"/>
      <c r="O32" s="55"/>
    </row>
    <row r="33" spans="1:16" ht="43.15" customHeight="1">
      <c r="A33" s="24" t="s">
        <v>315</v>
      </c>
      <c r="B33" s="87" t="s">
        <v>316</v>
      </c>
      <c r="C33" s="7" t="s">
        <v>23</v>
      </c>
      <c r="D33" s="7"/>
      <c r="E33" s="5"/>
      <c r="F33" s="5"/>
      <c r="G33" s="7"/>
      <c r="H33" s="64" t="s">
        <v>172</v>
      </c>
      <c r="I33" s="7">
        <v>14</v>
      </c>
      <c r="J33" s="7">
        <v>4</v>
      </c>
      <c r="K33" s="7"/>
      <c r="L33" s="7"/>
      <c r="M33" s="7" t="s">
        <v>14</v>
      </c>
      <c r="N33" s="5"/>
      <c r="O33" s="55"/>
    </row>
    <row r="34" spans="1:16" ht="43.15" customHeight="1">
      <c r="A34" s="24">
        <v>4</v>
      </c>
      <c r="B34" s="75" t="s">
        <v>317</v>
      </c>
      <c r="C34" s="7" t="s">
        <v>13</v>
      </c>
      <c r="D34" s="7">
        <v>6</v>
      </c>
      <c r="E34" s="5"/>
      <c r="F34" s="5" t="s">
        <v>25</v>
      </c>
      <c r="G34" s="7"/>
      <c r="H34" s="7"/>
      <c r="I34" s="7"/>
      <c r="J34" s="7"/>
      <c r="K34" s="7"/>
      <c r="L34" s="7"/>
      <c r="M34" s="7" t="s">
        <v>14</v>
      </c>
      <c r="N34" s="5"/>
      <c r="O34" s="5" t="s">
        <v>318</v>
      </c>
    </row>
    <row r="35" spans="1:16" ht="43.15" customHeight="1">
      <c r="A35" s="24" t="s">
        <v>319</v>
      </c>
      <c r="B35" s="6" t="s">
        <v>320</v>
      </c>
      <c r="C35" s="7" t="s">
        <v>23</v>
      </c>
      <c r="D35" s="7"/>
      <c r="E35" s="5"/>
      <c r="F35" s="5"/>
      <c r="G35" s="7"/>
      <c r="H35" s="64" t="s">
        <v>170</v>
      </c>
      <c r="I35" s="7">
        <v>18</v>
      </c>
      <c r="J35" s="7">
        <v>16</v>
      </c>
      <c r="K35" s="7">
        <v>7</v>
      </c>
      <c r="L35" s="7"/>
      <c r="M35" s="7" t="s">
        <v>14</v>
      </c>
      <c r="N35" s="5"/>
      <c r="O35" s="5" t="s">
        <v>321</v>
      </c>
    </row>
    <row r="36" spans="1:16" ht="43.15" customHeight="1">
      <c r="A36" s="24" t="s">
        <v>322</v>
      </c>
      <c r="B36" s="6" t="s">
        <v>323</v>
      </c>
      <c r="C36" s="7"/>
      <c r="D36" s="7"/>
      <c r="E36" s="5"/>
      <c r="F36" s="5" t="s">
        <v>33</v>
      </c>
      <c r="G36" s="7"/>
      <c r="H36" s="64"/>
      <c r="I36" s="7"/>
      <c r="J36" s="7"/>
      <c r="K36" s="7"/>
      <c r="L36" s="7"/>
      <c r="M36" s="7"/>
      <c r="N36" s="5"/>
      <c r="O36" s="5"/>
    </row>
    <row r="37" spans="1:16" ht="43.15" customHeight="1">
      <c r="A37" s="24"/>
      <c r="B37" s="76" t="s">
        <v>324</v>
      </c>
      <c r="C37" s="7" t="s">
        <v>38</v>
      </c>
      <c r="D37" s="7"/>
      <c r="E37" s="5"/>
      <c r="F37" s="5" t="s">
        <v>33</v>
      </c>
      <c r="G37" s="7"/>
      <c r="H37" s="7"/>
      <c r="I37" s="7"/>
      <c r="J37" s="7"/>
      <c r="K37" s="7"/>
      <c r="L37" s="7"/>
      <c r="M37" s="7"/>
      <c r="N37" s="5"/>
      <c r="O37" s="5"/>
    </row>
    <row r="38" spans="1:16" ht="43.15" customHeight="1">
      <c r="A38" s="24" t="s">
        <v>325</v>
      </c>
      <c r="B38" s="109" t="s">
        <v>326</v>
      </c>
      <c r="C38" s="110" t="s">
        <v>23</v>
      </c>
      <c r="D38" s="110"/>
      <c r="E38" s="111"/>
      <c r="F38" s="111" t="s">
        <v>33</v>
      </c>
      <c r="G38" s="110"/>
      <c r="H38" s="110" t="s">
        <v>170</v>
      </c>
      <c r="I38" s="110">
        <v>6</v>
      </c>
      <c r="J38" s="110"/>
      <c r="K38" s="110">
        <v>14</v>
      </c>
      <c r="L38" s="110"/>
      <c r="M38" s="110" t="s">
        <v>14</v>
      </c>
      <c r="N38" s="111"/>
      <c r="O38" s="111" t="s">
        <v>327</v>
      </c>
      <c r="P38" s="112"/>
    </row>
    <row r="39" spans="1:16" ht="43.15" customHeight="1">
      <c r="A39" s="24" t="s">
        <v>322</v>
      </c>
      <c r="B39" s="129" t="s">
        <v>328</v>
      </c>
      <c r="C39" s="7" t="s">
        <v>23</v>
      </c>
      <c r="D39" s="7"/>
      <c r="E39" s="5"/>
      <c r="F39" s="5" t="s">
        <v>25</v>
      </c>
      <c r="G39" s="7"/>
      <c r="H39" s="64" t="s">
        <v>170</v>
      </c>
      <c r="I39" s="7">
        <v>6</v>
      </c>
      <c r="J39" s="7">
        <v>14</v>
      </c>
      <c r="K39" s="7"/>
      <c r="L39" s="7"/>
      <c r="M39" s="7" t="s">
        <v>14</v>
      </c>
      <c r="N39" s="5"/>
      <c r="O39" s="5" t="s">
        <v>329</v>
      </c>
      <c r="P39" s="112"/>
    </row>
    <row r="40" spans="1:16" ht="43.15" customHeight="1">
      <c r="A40" s="24"/>
      <c r="B40" s="75"/>
      <c r="C40" s="7"/>
      <c r="D40" s="7"/>
      <c r="E40" s="5"/>
      <c r="F40" s="5"/>
      <c r="G40" s="5"/>
      <c r="H40" s="7"/>
      <c r="I40" s="7"/>
      <c r="J40" s="7"/>
      <c r="K40" s="7"/>
      <c r="L40" s="7"/>
      <c r="M40" s="7"/>
      <c r="N40" s="5"/>
      <c r="O40" s="5"/>
    </row>
    <row r="41" spans="1:16" ht="43.15" customHeight="1">
      <c r="A41" s="24"/>
      <c r="B41" s="75" t="s">
        <v>330</v>
      </c>
      <c r="C41" s="7"/>
      <c r="D41" s="7"/>
      <c r="E41" s="5" t="s">
        <v>26</v>
      </c>
      <c r="F41" s="5"/>
      <c r="G41" s="5"/>
      <c r="H41" s="7"/>
      <c r="I41" s="7"/>
      <c r="J41" s="7"/>
      <c r="K41" s="7"/>
      <c r="L41" s="7"/>
      <c r="M41" s="7"/>
      <c r="N41" s="5"/>
      <c r="O41" s="5" t="s">
        <v>331</v>
      </c>
    </row>
    <row r="42" spans="1:16" ht="43.15" customHeight="1">
      <c r="A42" s="24"/>
      <c r="B42" s="6"/>
      <c r="C42" s="7"/>
      <c r="D42" s="7"/>
      <c r="E42" s="5"/>
      <c r="F42" s="5"/>
      <c r="G42" s="5"/>
      <c r="H42" s="7"/>
      <c r="I42" s="7"/>
      <c r="J42" s="7"/>
      <c r="K42" s="7"/>
      <c r="L42" s="7"/>
      <c r="M42" s="7"/>
      <c r="N42" s="5"/>
      <c r="O42" s="5"/>
    </row>
    <row r="43" spans="1:16" ht="43.15" customHeight="1">
      <c r="A43" s="24"/>
      <c r="B43" s="6"/>
      <c r="C43" s="7"/>
      <c r="D43" s="7"/>
      <c r="E43" s="5"/>
      <c r="F43" s="5"/>
      <c r="G43" s="5"/>
      <c r="H43" s="7"/>
      <c r="I43" s="7"/>
      <c r="J43" s="7"/>
      <c r="K43" s="7"/>
      <c r="L43" s="7"/>
      <c r="M43" s="7"/>
      <c r="N43" s="5"/>
      <c r="O43" s="5"/>
    </row>
    <row r="44" spans="1:16" ht="43.15" customHeight="1">
      <c r="A44" s="25"/>
      <c r="B44" s="28"/>
      <c r="C44" s="7"/>
      <c r="D44" s="11"/>
      <c r="E44" s="8"/>
      <c r="F44" s="8"/>
      <c r="G44" s="8"/>
      <c r="H44" s="11"/>
      <c r="I44" s="7"/>
      <c r="J44" s="7"/>
      <c r="K44" s="7"/>
      <c r="L44" s="7"/>
      <c r="M44" s="7"/>
      <c r="N44" s="8"/>
      <c r="O44" s="8"/>
    </row>
    <row r="45" spans="1:16" ht="43.15" customHeight="1">
      <c r="A45" s="25"/>
      <c r="B45" s="28"/>
      <c r="C45" s="7"/>
      <c r="D45" s="11"/>
      <c r="E45" s="8"/>
      <c r="F45" s="8"/>
      <c r="G45" s="8"/>
      <c r="H45" s="11"/>
      <c r="I45" s="7"/>
      <c r="J45" s="7"/>
      <c r="K45" s="7"/>
      <c r="L45" s="7"/>
      <c r="M45" s="7"/>
      <c r="N45" s="8"/>
      <c r="O45" s="8"/>
    </row>
    <row r="46" spans="1:16" ht="43.15" customHeight="1">
      <c r="A46" s="25"/>
      <c r="B46" s="28"/>
      <c r="C46" s="7"/>
      <c r="D46" s="11"/>
      <c r="E46" s="8"/>
      <c r="F46" s="8"/>
      <c r="G46" s="8"/>
      <c r="H46" s="11"/>
      <c r="I46" s="7"/>
      <c r="J46" s="7"/>
      <c r="K46" s="7"/>
      <c r="L46" s="7"/>
      <c r="M46" s="7"/>
      <c r="N46" s="8"/>
      <c r="O46" s="8"/>
    </row>
    <row r="47" spans="1:16" ht="43.15" customHeight="1">
      <c r="A47" s="25"/>
      <c r="B47" s="28"/>
      <c r="C47" s="7"/>
      <c r="D47" s="11"/>
      <c r="E47" s="8"/>
      <c r="F47" s="8"/>
      <c r="G47" s="8"/>
      <c r="H47" s="11"/>
      <c r="I47" s="7"/>
      <c r="J47" s="7"/>
      <c r="K47" s="7"/>
      <c r="L47" s="7"/>
      <c r="M47" s="7"/>
      <c r="N47" s="8"/>
      <c r="O47" s="8"/>
    </row>
    <row r="48" spans="1:16" ht="43.15" customHeight="1">
      <c r="A48" s="25"/>
      <c r="B48" s="28"/>
      <c r="C48" s="7"/>
      <c r="D48" s="11"/>
      <c r="E48" s="8"/>
      <c r="F48" s="8"/>
      <c r="G48" s="8"/>
      <c r="H48" s="11"/>
      <c r="I48" s="7"/>
      <c r="J48" s="7"/>
      <c r="K48" s="7"/>
      <c r="L48" s="7"/>
      <c r="M48" s="7"/>
      <c r="N48" s="8"/>
      <c r="O48" s="8"/>
    </row>
    <row r="49" spans="1:15" ht="43.15" customHeight="1">
      <c r="A49" s="25"/>
      <c r="B49" s="28"/>
      <c r="C49" s="7"/>
      <c r="D49" s="11"/>
      <c r="E49" s="8"/>
      <c r="F49" s="8"/>
      <c r="G49" s="8"/>
      <c r="H49" s="11"/>
      <c r="I49" s="14"/>
      <c r="J49" s="14"/>
      <c r="K49" s="7"/>
      <c r="L49" s="7"/>
      <c r="M49" s="7"/>
      <c r="N49" s="8"/>
      <c r="O49" s="8"/>
    </row>
    <row r="50" spans="1:15" ht="43.15" customHeight="1">
      <c r="A50" s="25"/>
      <c r="B50" s="28"/>
      <c r="C50" s="7"/>
      <c r="D50" s="11"/>
      <c r="E50" s="8"/>
      <c r="F50" s="8"/>
      <c r="G50" s="8"/>
      <c r="H50" s="11"/>
      <c r="I50" s="7"/>
      <c r="J50" s="7"/>
      <c r="K50" s="7"/>
      <c r="L50" s="7"/>
      <c r="M50" s="7"/>
      <c r="N50" s="8"/>
      <c r="O50" s="8"/>
    </row>
    <row r="51" spans="1:15" ht="43.15" customHeight="1">
      <c r="A51" s="25"/>
      <c r="B51" s="28"/>
      <c r="C51" s="7"/>
      <c r="D51" s="11"/>
      <c r="E51" s="8"/>
      <c r="F51" s="8"/>
      <c r="G51" s="8"/>
      <c r="H51" s="11"/>
      <c r="I51" s="7"/>
      <c r="J51" s="7"/>
      <c r="K51" s="7"/>
      <c r="L51" s="7"/>
      <c r="M51" s="7"/>
      <c r="N51" s="8"/>
      <c r="O51" s="8"/>
    </row>
    <row r="52" spans="1:15" ht="43.15" customHeight="1">
      <c r="A52" s="26"/>
      <c r="B52" s="29"/>
      <c r="C52" s="13"/>
      <c r="D52" s="12"/>
      <c r="E52" s="9"/>
      <c r="F52" s="9"/>
      <c r="G52" s="9"/>
      <c r="H52" s="12"/>
      <c r="I52" s="13"/>
      <c r="J52" s="13"/>
      <c r="K52" s="13"/>
      <c r="L52" s="13"/>
      <c r="M52" s="13"/>
      <c r="N52" s="9"/>
      <c r="O52" s="9"/>
    </row>
    <row r="53" spans="1:15" ht="43.15" customHeight="1">
      <c r="A53" s="25"/>
      <c r="B53" s="28"/>
      <c r="C53" s="7"/>
      <c r="D53" s="11"/>
      <c r="E53" s="8"/>
      <c r="F53" s="8"/>
      <c r="G53" s="8"/>
      <c r="H53" s="11"/>
      <c r="I53" s="7"/>
      <c r="J53" s="7"/>
      <c r="K53" s="7"/>
      <c r="L53" s="7"/>
      <c r="M53" s="7"/>
      <c r="N53" s="8"/>
      <c r="O53" s="8"/>
    </row>
    <row r="54" spans="1:15" ht="43.15" customHeight="1">
      <c r="A54" s="25"/>
      <c r="B54" s="28"/>
      <c r="C54" s="7"/>
      <c r="D54" s="11"/>
      <c r="E54" s="8"/>
      <c r="F54" s="8"/>
      <c r="G54" s="8"/>
      <c r="H54" s="11"/>
      <c r="I54" s="7"/>
      <c r="J54" s="7"/>
      <c r="K54" s="7"/>
      <c r="L54" s="7"/>
      <c r="M54" s="7"/>
      <c r="N54" s="8"/>
      <c r="O54" s="8"/>
    </row>
    <row r="55" spans="1:15" ht="43.15" customHeight="1">
      <c r="A55" s="25"/>
      <c r="B55" s="28"/>
      <c r="C55" s="7"/>
      <c r="D55" s="11"/>
      <c r="E55" s="8"/>
      <c r="F55" s="8"/>
      <c r="G55" s="8"/>
      <c r="H55" s="11"/>
      <c r="I55" s="7"/>
      <c r="J55" s="7"/>
      <c r="K55" s="7"/>
      <c r="L55" s="7"/>
      <c r="M55" s="7"/>
      <c r="N55" s="8"/>
      <c r="O55" s="8"/>
    </row>
    <row r="56" spans="1:15" ht="43.15" customHeight="1">
      <c r="A56" s="25"/>
      <c r="B56" s="28"/>
      <c r="C56" s="7"/>
      <c r="D56" s="11"/>
      <c r="E56" s="8"/>
      <c r="F56" s="8"/>
      <c r="G56" s="8"/>
      <c r="H56" s="11"/>
      <c r="I56" s="7"/>
      <c r="J56" s="7"/>
      <c r="K56" s="7"/>
      <c r="L56" s="7"/>
      <c r="M56" s="7"/>
      <c r="N56" s="8"/>
      <c r="O56" s="8"/>
    </row>
    <row r="57" spans="1:15" ht="43.15" customHeight="1">
      <c r="A57" s="25"/>
      <c r="B57" s="28"/>
      <c r="C57" s="7"/>
      <c r="D57" s="11"/>
      <c r="E57" s="8"/>
      <c r="F57" s="8"/>
      <c r="G57" s="8"/>
      <c r="H57" s="11"/>
      <c r="I57" s="7"/>
      <c r="J57" s="7"/>
      <c r="K57" s="7"/>
      <c r="L57" s="7"/>
      <c r="M57" s="7"/>
      <c r="N57" s="8"/>
      <c r="O57" s="8"/>
    </row>
    <row r="58" spans="1:15" ht="43.15" customHeight="1">
      <c r="A58" s="25"/>
      <c r="B58" s="28"/>
      <c r="C58" s="7"/>
      <c r="D58" s="11"/>
      <c r="E58" s="8"/>
      <c r="F58" s="8"/>
      <c r="G58" s="8"/>
      <c r="H58" s="11"/>
      <c r="I58" s="7"/>
      <c r="J58" s="7"/>
      <c r="K58" s="7"/>
      <c r="L58" s="7"/>
      <c r="M58" s="7"/>
      <c r="N58" s="8"/>
      <c r="O58" s="8"/>
    </row>
    <row r="59" spans="1:15" ht="43.15" customHeight="1">
      <c r="A59" s="25"/>
      <c r="B59" s="28"/>
      <c r="C59" s="7"/>
      <c r="D59" s="11"/>
      <c r="E59" s="8"/>
      <c r="F59" s="8"/>
      <c r="G59" s="8"/>
      <c r="H59" s="11"/>
      <c r="I59" s="7"/>
      <c r="J59" s="7"/>
      <c r="K59" s="7"/>
      <c r="L59" s="7"/>
      <c r="M59" s="7"/>
      <c r="N59" s="8"/>
      <c r="O59" s="8"/>
    </row>
    <row r="60" spans="1:15" ht="43.15" customHeight="1">
      <c r="A60" s="25"/>
      <c r="B60" s="28"/>
      <c r="C60" s="7"/>
      <c r="D60" s="11"/>
      <c r="E60" s="8"/>
      <c r="F60" s="8"/>
      <c r="G60" s="8"/>
      <c r="H60" s="11"/>
      <c r="I60" s="7"/>
      <c r="J60" s="7"/>
      <c r="K60" s="7"/>
      <c r="L60" s="7"/>
      <c r="M60" s="7"/>
      <c r="N60" s="8"/>
      <c r="O60" s="8"/>
    </row>
    <row r="61" spans="1:15" ht="43.15" customHeight="1">
      <c r="A61" s="25"/>
      <c r="B61" s="28"/>
      <c r="C61" s="7"/>
      <c r="D61" s="11"/>
      <c r="E61" s="8"/>
      <c r="F61" s="8"/>
      <c r="G61" s="8"/>
      <c r="H61" s="11"/>
      <c r="I61" s="7"/>
      <c r="J61" s="7"/>
      <c r="K61" s="7"/>
      <c r="L61" s="7"/>
      <c r="M61" s="7"/>
      <c r="N61" s="8"/>
      <c r="O61" s="8"/>
    </row>
    <row r="62" spans="1:15" ht="43.15" customHeight="1">
      <c r="A62" s="25"/>
      <c r="B62" s="28"/>
      <c r="C62" s="7"/>
      <c r="D62" s="11"/>
      <c r="E62" s="8"/>
      <c r="F62" s="8"/>
      <c r="G62" s="8"/>
      <c r="H62" s="11"/>
      <c r="I62" s="7"/>
      <c r="J62" s="7"/>
      <c r="K62" s="7"/>
      <c r="L62" s="7"/>
      <c r="M62" s="7"/>
      <c r="N62" s="8"/>
      <c r="O62" s="8"/>
    </row>
    <row r="63" spans="1:15" ht="43.15" customHeight="1">
      <c r="A63" s="25"/>
      <c r="B63" s="28"/>
      <c r="C63" s="7"/>
      <c r="D63" s="11"/>
      <c r="E63" s="8"/>
      <c r="F63" s="8"/>
      <c r="G63" s="8"/>
      <c r="H63" s="11"/>
      <c r="I63" s="7"/>
      <c r="J63" s="7"/>
      <c r="K63" s="7"/>
      <c r="L63" s="7"/>
      <c r="M63" s="7"/>
      <c r="N63" s="8"/>
      <c r="O63" s="8"/>
    </row>
    <row r="64" spans="1:15" ht="43.15" customHeight="1">
      <c r="A64" s="25"/>
      <c r="B64" s="28"/>
      <c r="C64" s="7"/>
      <c r="D64" s="11"/>
      <c r="E64" s="8"/>
      <c r="F64" s="8"/>
      <c r="G64" s="8"/>
      <c r="H64" s="11"/>
      <c r="I64" s="7"/>
      <c r="J64" s="7"/>
      <c r="K64" s="7"/>
      <c r="L64" s="7"/>
      <c r="M64" s="7"/>
      <c r="N64" s="8"/>
      <c r="O64" s="8"/>
    </row>
    <row r="65" spans="1:15" ht="43.15" customHeight="1">
      <c r="A65" s="25"/>
      <c r="B65" s="28"/>
      <c r="C65" s="7"/>
      <c r="D65" s="11"/>
      <c r="E65" s="8"/>
      <c r="F65" s="8"/>
      <c r="G65" s="8"/>
      <c r="H65" s="11"/>
      <c r="I65" s="7"/>
      <c r="J65" s="7"/>
      <c r="K65" s="7"/>
      <c r="L65" s="7"/>
      <c r="M65" s="7"/>
      <c r="N65" s="8"/>
      <c r="O65" s="8"/>
    </row>
    <row r="66" spans="1:15" ht="43.15" customHeight="1">
      <c r="A66" s="25"/>
      <c r="B66" s="28"/>
      <c r="C66" s="7"/>
      <c r="D66" s="11"/>
      <c r="E66" s="8"/>
      <c r="F66" s="8"/>
      <c r="G66" s="8"/>
      <c r="H66" s="11"/>
      <c r="I66" s="7"/>
      <c r="J66" s="7"/>
      <c r="K66" s="7"/>
      <c r="L66" s="7"/>
      <c r="M66" s="7"/>
      <c r="N66" s="8"/>
      <c r="O66" s="8"/>
    </row>
    <row r="67" spans="1:15" ht="43.15" customHeight="1">
      <c r="A67" s="25"/>
      <c r="B67" s="28"/>
      <c r="C67" s="7"/>
      <c r="D67" s="11"/>
      <c r="E67" s="8"/>
      <c r="F67" s="8"/>
      <c r="G67" s="8"/>
      <c r="H67" s="11"/>
      <c r="I67" s="7"/>
      <c r="J67" s="7"/>
      <c r="K67" s="7"/>
      <c r="L67" s="7"/>
      <c r="M67" s="7"/>
      <c r="N67" s="8"/>
      <c r="O67" s="8"/>
    </row>
    <row r="68" spans="1:15" ht="43.15" customHeight="1">
      <c r="A68" s="25"/>
      <c r="B68" s="28"/>
      <c r="C68" s="7"/>
      <c r="D68" s="11"/>
      <c r="E68" s="8"/>
      <c r="F68" s="8"/>
      <c r="G68" s="8"/>
      <c r="H68" s="11"/>
      <c r="I68" s="7"/>
      <c r="J68" s="7"/>
      <c r="K68" s="7"/>
      <c r="L68" s="7"/>
      <c r="M68" s="7"/>
      <c r="N68" s="8"/>
      <c r="O68" s="8"/>
    </row>
    <row r="69" spans="1:15" ht="43.15" customHeight="1">
      <c r="A69" s="25"/>
      <c r="B69" s="28"/>
      <c r="C69" s="7"/>
      <c r="D69" s="11"/>
      <c r="E69" s="8"/>
      <c r="F69" s="8"/>
      <c r="G69" s="8"/>
      <c r="H69" s="11"/>
      <c r="I69" s="7"/>
      <c r="J69" s="7"/>
      <c r="K69" s="7"/>
      <c r="L69" s="7"/>
      <c r="M69" s="7"/>
      <c r="N69" s="8"/>
      <c r="O69" s="8"/>
    </row>
    <row r="70" spans="1:15" ht="43.15" customHeight="1">
      <c r="A70" s="25"/>
      <c r="B70" s="28"/>
      <c r="C70" s="7"/>
      <c r="D70" s="11"/>
      <c r="E70" s="8"/>
      <c r="F70" s="8"/>
      <c r="G70" s="8"/>
      <c r="H70" s="11"/>
      <c r="I70" s="7"/>
      <c r="J70" s="7"/>
      <c r="K70" s="7"/>
      <c r="L70" s="7"/>
      <c r="M70" s="7"/>
      <c r="N70" s="8"/>
      <c r="O70" s="8"/>
    </row>
    <row r="71" spans="1:15" ht="43.15" customHeight="1">
      <c r="A71" s="25"/>
      <c r="B71" s="28"/>
      <c r="C71" s="7"/>
      <c r="D71" s="11"/>
      <c r="E71" s="8"/>
      <c r="F71" s="8"/>
      <c r="G71" s="8"/>
      <c r="H71" s="11"/>
      <c r="I71" s="7"/>
      <c r="J71" s="7"/>
      <c r="K71" s="7"/>
      <c r="L71" s="7"/>
      <c r="M71" s="7"/>
      <c r="N71" s="8"/>
      <c r="O71" s="8"/>
    </row>
    <row r="72" spans="1:15" ht="43.15" customHeight="1">
      <c r="A72" s="25"/>
      <c r="B72" s="28"/>
      <c r="C72" s="7"/>
      <c r="D72" s="11"/>
      <c r="E72" s="8"/>
      <c r="F72" s="8"/>
      <c r="G72" s="8"/>
      <c r="H72" s="11"/>
      <c r="I72" s="7"/>
      <c r="J72" s="7"/>
      <c r="K72" s="7"/>
      <c r="L72" s="7"/>
      <c r="M72" s="7"/>
      <c r="N72" s="8"/>
      <c r="O72" s="8"/>
    </row>
    <row r="73" spans="1:15" ht="43.15" customHeight="1">
      <c r="A73" s="25"/>
      <c r="B73" s="28"/>
      <c r="C73" s="7"/>
      <c r="D73" s="11"/>
      <c r="E73" s="8"/>
      <c r="F73" s="8"/>
      <c r="G73" s="8"/>
      <c r="H73" s="11"/>
      <c r="I73" s="7"/>
      <c r="J73" s="7"/>
      <c r="K73" s="7"/>
      <c r="L73" s="7"/>
      <c r="M73" s="7"/>
      <c r="N73" s="8"/>
      <c r="O73" s="8"/>
    </row>
    <row r="74" spans="1:15" ht="43.15" customHeight="1">
      <c r="A74" s="25"/>
      <c r="B74" s="28"/>
      <c r="C74" s="7"/>
      <c r="D74" s="11"/>
      <c r="E74" s="8"/>
      <c r="F74" s="8"/>
      <c r="G74" s="8"/>
      <c r="H74" s="11"/>
      <c r="I74" s="7"/>
      <c r="J74" s="7"/>
      <c r="K74" s="7"/>
      <c r="L74" s="7"/>
      <c r="M74" s="7"/>
      <c r="N74" s="8"/>
      <c r="O74" s="8"/>
    </row>
    <row r="75" spans="1:15" ht="43.15" customHeight="1">
      <c r="A75" s="25"/>
      <c r="B75" s="28"/>
      <c r="C75" s="7"/>
      <c r="D75" s="11"/>
      <c r="E75" s="8"/>
      <c r="F75" s="8"/>
      <c r="G75" s="8"/>
      <c r="H75" s="11"/>
      <c r="I75" s="7"/>
      <c r="J75" s="7"/>
      <c r="K75" s="7"/>
      <c r="L75" s="7"/>
      <c r="M75" s="7"/>
      <c r="N75" s="8"/>
      <c r="O75" s="8"/>
    </row>
    <row r="76" spans="1:15" ht="43.15" customHeight="1">
      <c r="A76" s="25"/>
      <c r="B76" s="28"/>
      <c r="C76" s="7"/>
      <c r="D76" s="11"/>
      <c r="E76" s="8"/>
      <c r="F76" s="8"/>
      <c r="G76" s="8"/>
      <c r="H76" s="11"/>
      <c r="I76" s="7"/>
      <c r="J76" s="7"/>
      <c r="K76" s="7"/>
      <c r="L76" s="7"/>
      <c r="M76" s="7"/>
      <c r="N76" s="8"/>
      <c r="O76" s="8"/>
    </row>
    <row r="77" spans="1:15" ht="43.15" customHeight="1">
      <c r="A77" s="25"/>
      <c r="B77" s="28"/>
      <c r="C77" s="7"/>
      <c r="D77" s="11"/>
      <c r="E77" s="8"/>
      <c r="F77" s="8"/>
      <c r="G77" s="8"/>
      <c r="H77" s="11"/>
      <c r="I77" s="7"/>
      <c r="J77" s="7"/>
      <c r="K77" s="7"/>
      <c r="L77" s="7"/>
      <c r="M77" s="7"/>
      <c r="N77" s="8"/>
      <c r="O77" s="8"/>
    </row>
    <row r="78" spans="1:15" ht="43.15" customHeight="1">
      <c r="A78" s="25"/>
      <c r="B78" s="28"/>
      <c r="C78" s="7"/>
      <c r="D78" s="11"/>
      <c r="E78" s="8"/>
      <c r="F78" s="8"/>
      <c r="G78" s="8"/>
      <c r="H78" s="11"/>
      <c r="I78" s="7"/>
      <c r="J78" s="7"/>
      <c r="K78" s="7"/>
      <c r="L78" s="7"/>
      <c r="M78" s="7"/>
      <c r="N78" s="8"/>
      <c r="O78" s="8"/>
    </row>
    <row r="79" spans="1:15" ht="43.15" customHeight="1">
      <c r="A79" s="25"/>
      <c r="B79" s="28"/>
      <c r="C79" s="7"/>
      <c r="D79" s="11"/>
      <c r="E79" s="8"/>
      <c r="F79" s="8"/>
      <c r="G79" s="8"/>
      <c r="H79" s="11"/>
      <c r="I79" s="7"/>
      <c r="J79" s="7"/>
      <c r="K79" s="7"/>
      <c r="L79" s="7"/>
      <c r="M79" s="7"/>
      <c r="N79" s="8"/>
      <c r="O79" s="8"/>
    </row>
    <row r="80" spans="1:15" ht="43.15" customHeight="1">
      <c r="A80" s="25"/>
      <c r="B80" s="28"/>
      <c r="C80" s="7"/>
      <c r="D80" s="11"/>
      <c r="E80" s="8"/>
      <c r="F80" s="8"/>
      <c r="G80" s="8"/>
      <c r="H80" s="11"/>
      <c r="I80" s="7"/>
      <c r="J80" s="7"/>
      <c r="K80" s="7"/>
      <c r="L80" s="7"/>
      <c r="M80" s="7"/>
      <c r="N80" s="8"/>
      <c r="O80" s="8"/>
    </row>
    <row r="81" spans="1:15" ht="43.15" customHeight="1">
      <c r="A81" s="25"/>
      <c r="B81" s="28"/>
      <c r="C81" s="7"/>
      <c r="D81" s="11"/>
      <c r="E81" s="8"/>
      <c r="F81" s="8"/>
      <c r="G81" s="8"/>
      <c r="H81" s="11"/>
      <c r="I81" s="7"/>
      <c r="J81" s="7"/>
      <c r="K81" s="7"/>
      <c r="L81" s="7"/>
      <c r="M81" s="7"/>
      <c r="N81" s="8"/>
      <c r="O81" s="8"/>
    </row>
    <row r="82" spans="1:15" ht="43.15" customHeight="1">
      <c r="A82" s="25"/>
      <c r="B82" s="28"/>
      <c r="C82" s="7"/>
      <c r="D82" s="11"/>
      <c r="E82" s="8"/>
      <c r="F82" s="8"/>
      <c r="G82" s="8"/>
      <c r="H82" s="11"/>
      <c r="I82" s="7"/>
      <c r="J82" s="7"/>
      <c r="K82" s="7"/>
      <c r="L82" s="7"/>
      <c r="M82" s="7"/>
      <c r="N82" s="8"/>
      <c r="O82" s="8"/>
    </row>
    <row r="83" spans="1:15" ht="43.15" customHeight="1">
      <c r="A83" s="25"/>
      <c r="B83" s="28"/>
      <c r="C83" s="7"/>
      <c r="D83" s="11"/>
      <c r="E83" s="8"/>
      <c r="F83" s="8"/>
      <c r="G83" s="8"/>
      <c r="H83" s="11"/>
      <c r="I83" s="7"/>
      <c r="J83" s="7"/>
      <c r="K83" s="7"/>
      <c r="L83" s="7"/>
      <c r="M83" s="7"/>
      <c r="N83" s="8"/>
      <c r="O83" s="8"/>
    </row>
    <row r="84" spans="1:15" ht="43.15" customHeight="1">
      <c r="A84" s="25"/>
      <c r="B84" s="28"/>
      <c r="C84" s="7"/>
      <c r="D84" s="11"/>
      <c r="E84" s="8"/>
      <c r="F84" s="8"/>
      <c r="G84" s="8"/>
      <c r="H84" s="11"/>
      <c r="I84" s="7"/>
      <c r="J84" s="7"/>
      <c r="K84" s="7"/>
      <c r="L84" s="7"/>
      <c r="M84" s="7"/>
      <c r="N84" s="8"/>
      <c r="O84" s="8"/>
    </row>
    <row r="85" spans="1:15" ht="43.15" customHeight="1">
      <c r="A85" s="25"/>
      <c r="B85" s="28"/>
      <c r="C85" s="7"/>
      <c r="D85" s="11"/>
      <c r="E85" s="8"/>
      <c r="F85" s="8"/>
      <c r="G85" s="8"/>
      <c r="H85" s="11"/>
      <c r="I85" s="7"/>
      <c r="J85" s="7"/>
      <c r="K85" s="7"/>
      <c r="L85" s="7"/>
      <c r="M85" s="7"/>
      <c r="N85" s="8"/>
      <c r="O85" s="8"/>
    </row>
    <row r="86" spans="1:15" ht="43.15" customHeight="1">
      <c r="A86" s="25"/>
      <c r="B86" s="28"/>
      <c r="C86" s="7"/>
      <c r="D86" s="11"/>
      <c r="E86" s="8"/>
      <c r="F86" s="8"/>
      <c r="G86" s="8"/>
      <c r="H86" s="11"/>
      <c r="I86" s="7"/>
      <c r="J86" s="7"/>
      <c r="K86" s="7"/>
      <c r="L86" s="7"/>
      <c r="M86" s="7"/>
      <c r="N86" s="8"/>
      <c r="O86" s="8"/>
    </row>
    <row r="87" spans="1:15" ht="43.15" customHeight="1">
      <c r="A87" s="25"/>
      <c r="B87" s="28"/>
      <c r="C87" s="7"/>
      <c r="D87" s="11"/>
      <c r="E87" s="8"/>
      <c r="F87" s="8"/>
      <c r="G87" s="8"/>
      <c r="H87" s="11"/>
      <c r="I87" s="7"/>
      <c r="J87" s="7"/>
      <c r="K87" s="7"/>
      <c r="L87" s="7"/>
      <c r="M87" s="7"/>
      <c r="N87" s="8"/>
      <c r="O87" s="8"/>
    </row>
    <row r="88" spans="1:15" ht="43.15" customHeight="1">
      <c r="A88" s="25"/>
      <c r="B88" s="28"/>
      <c r="C88" s="7"/>
      <c r="D88" s="11"/>
      <c r="E88" s="8"/>
      <c r="F88" s="8"/>
      <c r="G88" s="8"/>
      <c r="H88" s="11"/>
      <c r="I88" s="7"/>
      <c r="J88" s="7"/>
      <c r="K88" s="7"/>
      <c r="L88" s="7"/>
      <c r="M88" s="7"/>
      <c r="N88" s="8"/>
      <c r="O88" s="8"/>
    </row>
    <row r="89" spans="1:15" ht="43.15" customHeight="1">
      <c r="A89" s="25"/>
      <c r="B89" s="28"/>
      <c r="C89" s="7"/>
      <c r="D89" s="11"/>
      <c r="E89" s="8"/>
      <c r="F89" s="8"/>
      <c r="G89" s="8"/>
      <c r="H89" s="11"/>
      <c r="I89" s="7"/>
      <c r="J89" s="7"/>
      <c r="K89" s="7"/>
      <c r="L89" s="7"/>
      <c r="M89" s="7"/>
      <c r="N89" s="8"/>
      <c r="O89" s="8"/>
    </row>
    <row r="90" spans="1:15" ht="43.15" customHeight="1">
      <c r="A90" s="25"/>
      <c r="B90" s="28"/>
      <c r="C90" s="7"/>
      <c r="D90" s="11"/>
      <c r="E90" s="8"/>
      <c r="F90" s="8"/>
      <c r="G90" s="8"/>
      <c r="H90" s="11"/>
      <c r="I90" s="7"/>
      <c r="J90" s="7"/>
      <c r="K90" s="7"/>
      <c r="L90" s="7"/>
      <c r="M90" s="7"/>
      <c r="N90" s="8"/>
      <c r="O90" s="8"/>
    </row>
    <row r="91" spans="1:15" ht="43.15" customHeight="1">
      <c r="A91" s="25"/>
      <c r="B91" s="28"/>
      <c r="C91" s="7"/>
      <c r="D91" s="11"/>
      <c r="E91" s="8"/>
      <c r="F91" s="8"/>
      <c r="G91" s="8"/>
      <c r="H91" s="11"/>
      <c r="I91" s="7"/>
      <c r="J91" s="7"/>
      <c r="K91" s="7"/>
      <c r="L91" s="7"/>
      <c r="M91" s="7"/>
      <c r="N91" s="8"/>
      <c r="O91" s="8"/>
    </row>
    <row r="92" spans="1:15" ht="43.15" customHeight="1">
      <c r="A92" s="25"/>
      <c r="B92" s="28"/>
      <c r="C92" s="7"/>
      <c r="D92" s="11"/>
      <c r="E92" s="8"/>
      <c r="F92" s="8"/>
      <c r="G92" s="8"/>
      <c r="H92" s="11"/>
      <c r="I92" s="7"/>
      <c r="J92" s="7"/>
      <c r="K92" s="7"/>
      <c r="L92" s="7"/>
      <c r="M92" s="7"/>
      <c r="N92" s="8"/>
      <c r="O92" s="8"/>
    </row>
    <row r="93" spans="1:15" ht="43.15" customHeight="1">
      <c r="A93" s="25"/>
      <c r="B93" s="28"/>
      <c r="C93" s="7"/>
      <c r="D93" s="11"/>
      <c r="E93" s="8"/>
      <c r="F93" s="8"/>
      <c r="G93" s="8"/>
      <c r="H93" s="11"/>
      <c r="I93" s="7"/>
      <c r="J93" s="7"/>
      <c r="K93" s="7"/>
      <c r="L93" s="7"/>
      <c r="M93" s="7"/>
      <c r="N93" s="8"/>
      <c r="O93" s="8"/>
    </row>
    <row r="94" spans="1:15" ht="43.15" customHeight="1">
      <c r="A94" s="25"/>
      <c r="B94" s="28"/>
      <c r="C94" s="7"/>
      <c r="D94" s="11"/>
      <c r="E94" s="8"/>
      <c r="F94" s="8"/>
      <c r="G94" s="8"/>
      <c r="H94" s="11"/>
      <c r="I94" s="7"/>
      <c r="J94" s="7"/>
      <c r="K94" s="7"/>
      <c r="L94" s="7"/>
      <c r="M94" s="7"/>
      <c r="N94" s="8"/>
      <c r="O94" s="8"/>
    </row>
    <row r="95" spans="1:15" ht="43.15" customHeight="1">
      <c r="A95" s="25"/>
      <c r="B95" s="28"/>
      <c r="C95" s="7"/>
      <c r="D95" s="11"/>
      <c r="E95" s="8"/>
      <c r="F95" s="8"/>
      <c r="G95" s="8"/>
      <c r="H95" s="11"/>
      <c r="I95" s="7"/>
      <c r="J95" s="7"/>
      <c r="K95" s="7"/>
      <c r="L95" s="7"/>
      <c r="M95" s="7"/>
      <c r="N95" s="8"/>
      <c r="O95" s="8"/>
    </row>
    <row r="96" spans="1:15" ht="43.15" customHeight="1">
      <c r="A96" s="25"/>
      <c r="B96" s="28"/>
      <c r="C96" s="7"/>
      <c r="D96" s="11"/>
      <c r="E96" s="8"/>
      <c r="F96" s="8"/>
      <c r="G96" s="8"/>
      <c r="H96" s="11"/>
      <c r="I96" s="7"/>
      <c r="J96" s="7"/>
      <c r="K96" s="7"/>
      <c r="L96" s="7"/>
      <c r="M96" s="7"/>
      <c r="N96" s="8"/>
      <c r="O96" s="8"/>
    </row>
    <row r="97" spans="1:15" ht="43.15" customHeight="1">
      <c r="A97" s="25"/>
      <c r="B97" s="28"/>
      <c r="C97" s="7"/>
      <c r="D97" s="11"/>
      <c r="E97" s="8"/>
      <c r="F97" s="8"/>
      <c r="G97" s="8"/>
      <c r="H97" s="11"/>
      <c r="I97" s="7"/>
      <c r="J97" s="7"/>
      <c r="K97" s="7"/>
      <c r="L97" s="7"/>
      <c r="M97" s="7"/>
      <c r="N97" s="8"/>
      <c r="O97" s="8"/>
    </row>
    <row r="98" spans="1:15" ht="43.15" customHeight="1">
      <c r="A98" s="25"/>
      <c r="B98" s="28"/>
      <c r="C98" s="7"/>
      <c r="D98" s="11"/>
      <c r="E98" s="8"/>
      <c r="F98" s="8"/>
      <c r="G98" s="8"/>
      <c r="H98" s="11"/>
      <c r="I98" s="7"/>
      <c r="J98" s="7"/>
      <c r="K98" s="7"/>
      <c r="L98" s="7"/>
      <c r="M98" s="7"/>
      <c r="N98" s="8"/>
      <c r="O98" s="8"/>
    </row>
    <row r="99" spans="1:15" ht="43.15" customHeight="1">
      <c r="A99" s="25"/>
      <c r="B99" s="28"/>
      <c r="C99" s="7"/>
      <c r="D99" s="11"/>
      <c r="E99" s="8"/>
      <c r="F99" s="8"/>
      <c r="G99" s="8"/>
      <c r="H99" s="11"/>
      <c r="I99" s="7"/>
      <c r="J99" s="7"/>
      <c r="K99" s="7"/>
      <c r="L99" s="7"/>
      <c r="M99" s="7"/>
      <c r="N99" s="8"/>
      <c r="O99" s="8"/>
    </row>
    <row r="100" spans="1:15" ht="43.15" customHeight="1">
      <c r="A100" s="25"/>
      <c r="B100" s="28"/>
      <c r="C100" s="7"/>
      <c r="D100" s="11"/>
      <c r="E100" s="8"/>
      <c r="F100" s="8"/>
      <c r="G100" s="8"/>
      <c r="H100" s="11"/>
      <c r="I100" s="7"/>
      <c r="J100" s="7"/>
      <c r="K100" s="7"/>
      <c r="L100" s="7"/>
      <c r="M100" s="7"/>
      <c r="N100" s="8"/>
      <c r="O100" s="8"/>
    </row>
    <row r="101" spans="1:15" ht="43.15" customHeight="1">
      <c r="A101" s="25"/>
      <c r="B101" s="28"/>
      <c r="C101" s="7"/>
      <c r="D101" s="11"/>
      <c r="E101" s="8"/>
      <c r="F101" s="8"/>
      <c r="G101" s="8"/>
      <c r="H101" s="11"/>
      <c r="I101" s="7"/>
      <c r="J101" s="7"/>
      <c r="K101" s="7"/>
      <c r="L101" s="7"/>
      <c r="M101" s="7"/>
      <c r="N101" s="8"/>
      <c r="O101" s="8"/>
    </row>
    <row r="102" spans="1:15" ht="43.15" customHeight="1">
      <c r="A102" s="25"/>
      <c r="B102" s="28"/>
      <c r="C102" s="7"/>
      <c r="D102" s="11"/>
      <c r="E102" s="8"/>
      <c r="F102" s="8"/>
      <c r="G102" s="8"/>
      <c r="H102" s="11"/>
      <c r="I102" s="7"/>
      <c r="J102" s="7"/>
      <c r="K102" s="7"/>
      <c r="L102" s="7"/>
      <c r="M102" s="7"/>
      <c r="N102" s="8"/>
      <c r="O102" s="8"/>
    </row>
    <row r="103" spans="1:15" ht="43.15" customHeight="1">
      <c r="A103" s="25"/>
      <c r="B103" s="28"/>
      <c r="C103" s="7"/>
      <c r="D103" s="11"/>
      <c r="E103" s="8"/>
      <c r="F103" s="8"/>
      <c r="G103" s="8"/>
      <c r="H103" s="11"/>
      <c r="I103" s="7"/>
      <c r="J103" s="7"/>
      <c r="K103" s="7"/>
      <c r="L103" s="7"/>
      <c r="M103" s="7"/>
      <c r="N103" s="8"/>
      <c r="O103" s="8"/>
    </row>
    <row r="104" spans="1:15" ht="43.15" customHeight="1">
      <c r="A104" s="25"/>
      <c r="B104" s="28"/>
      <c r="C104" s="7"/>
      <c r="D104" s="11"/>
      <c r="E104" s="8"/>
      <c r="F104" s="8"/>
      <c r="G104" s="8"/>
      <c r="H104" s="11"/>
      <c r="I104" s="7"/>
      <c r="J104" s="7"/>
      <c r="K104" s="7"/>
      <c r="L104" s="7"/>
      <c r="M104" s="7"/>
      <c r="N104" s="8"/>
      <c r="O104" s="8"/>
    </row>
    <row r="105" spans="1:15" ht="43.15" customHeight="1">
      <c r="A105" s="25"/>
      <c r="B105" s="28"/>
      <c r="C105" s="7"/>
      <c r="D105" s="11"/>
      <c r="E105" s="8"/>
      <c r="F105" s="8"/>
      <c r="G105" s="8"/>
      <c r="H105" s="11"/>
      <c r="I105" s="7"/>
      <c r="J105" s="7"/>
      <c r="K105" s="7"/>
      <c r="L105" s="7"/>
      <c r="M105" s="7"/>
      <c r="N105" s="8"/>
      <c r="O105" s="8"/>
    </row>
    <row r="106" spans="1:15" ht="43.15" customHeight="1">
      <c r="A106" s="25"/>
      <c r="B106" s="28"/>
      <c r="C106" s="7"/>
      <c r="D106" s="11"/>
      <c r="E106" s="8"/>
      <c r="F106" s="8"/>
      <c r="G106" s="8"/>
      <c r="H106" s="11"/>
      <c r="I106" s="7"/>
      <c r="J106" s="7"/>
      <c r="K106" s="7"/>
      <c r="L106" s="7"/>
      <c r="M106" s="7"/>
      <c r="N106" s="8"/>
      <c r="O106" s="8"/>
    </row>
    <row r="107" spans="1:15" ht="43.15" customHeight="1">
      <c r="A107" s="25"/>
      <c r="B107" s="28"/>
      <c r="C107" s="7"/>
      <c r="D107" s="11"/>
      <c r="E107" s="8"/>
      <c r="F107" s="8"/>
      <c r="G107" s="8"/>
      <c r="H107" s="11"/>
      <c r="I107" s="7"/>
      <c r="J107" s="7"/>
      <c r="K107" s="7"/>
      <c r="L107" s="7"/>
      <c r="M107" s="7"/>
      <c r="N107" s="8"/>
      <c r="O107" s="8"/>
    </row>
    <row r="108" spans="1:15" ht="43.15" customHeight="1">
      <c r="A108" s="25"/>
      <c r="B108" s="28"/>
      <c r="C108" s="7"/>
      <c r="D108" s="11"/>
      <c r="E108" s="8"/>
      <c r="F108" s="8"/>
      <c r="G108" s="8"/>
      <c r="H108" s="11"/>
      <c r="I108" s="7"/>
      <c r="J108" s="7"/>
      <c r="K108" s="7"/>
      <c r="L108" s="7"/>
      <c r="M108" s="7"/>
      <c r="N108" s="8"/>
      <c r="O108" s="8"/>
    </row>
    <row r="109" spans="1:15" ht="43.15" customHeight="1">
      <c r="A109" s="25"/>
      <c r="B109" s="28"/>
      <c r="C109" s="7"/>
      <c r="D109" s="11"/>
      <c r="E109" s="8"/>
      <c r="F109" s="8"/>
      <c r="G109" s="8"/>
      <c r="H109" s="11"/>
      <c r="I109" s="7"/>
      <c r="J109" s="7"/>
      <c r="K109" s="7"/>
      <c r="L109" s="7"/>
      <c r="M109" s="7"/>
      <c r="N109" s="8"/>
      <c r="O109" s="8"/>
    </row>
    <row r="110" spans="1:15" ht="43.15" customHeight="1">
      <c r="A110" s="25"/>
      <c r="B110" s="28"/>
      <c r="C110" s="7"/>
      <c r="D110" s="11"/>
      <c r="E110" s="8"/>
      <c r="F110" s="8"/>
      <c r="G110" s="8"/>
      <c r="H110" s="11"/>
      <c r="I110" s="7"/>
      <c r="J110" s="7"/>
      <c r="K110" s="7"/>
      <c r="L110" s="7"/>
      <c r="M110" s="7"/>
      <c r="N110" s="8"/>
      <c r="O110" s="8"/>
    </row>
    <row r="111" spans="1:15" ht="43.15" customHeight="1">
      <c r="A111" s="25"/>
      <c r="B111" s="28"/>
      <c r="C111" s="7"/>
      <c r="D111" s="11"/>
      <c r="E111" s="8"/>
      <c r="F111" s="8"/>
      <c r="G111" s="8"/>
      <c r="H111" s="11"/>
      <c r="I111" s="7"/>
      <c r="J111" s="7"/>
      <c r="K111" s="7"/>
      <c r="L111" s="7"/>
      <c r="M111" s="7"/>
      <c r="N111" s="8"/>
      <c r="O111" s="8"/>
    </row>
    <row r="112" spans="1:15" ht="43.15" customHeight="1">
      <c r="A112" s="25"/>
      <c r="B112" s="28"/>
      <c r="C112" s="7"/>
      <c r="D112" s="11"/>
      <c r="E112" s="8"/>
      <c r="F112" s="8"/>
      <c r="G112" s="8"/>
      <c r="H112" s="11"/>
      <c r="I112" s="7"/>
      <c r="J112" s="7"/>
      <c r="K112" s="7"/>
      <c r="L112" s="7"/>
      <c r="M112" s="7"/>
      <c r="N112" s="8"/>
      <c r="O112" s="8"/>
    </row>
    <row r="113" spans="1:15" ht="43.15" customHeight="1">
      <c r="A113" s="25"/>
      <c r="B113" s="28"/>
      <c r="C113" s="7"/>
      <c r="D113" s="11"/>
      <c r="E113" s="8"/>
      <c r="F113" s="8"/>
      <c r="G113" s="8"/>
      <c r="H113" s="11"/>
      <c r="I113" s="7"/>
      <c r="J113" s="7"/>
      <c r="K113" s="7"/>
      <c r="L113" s="7"/>
      <c r="M113" s="7"/>
      <c r="N113" s="8"/>
      <c r="O113" s="8"/>
    </row>
    <row r="114" spans="1:15" ht="43.15" customHeight="1">
      <c r="A114" s="25"/>
      <c r="B114" s="28"/>
      <c r="C114" s="7"/>
      <c r="D114" s="11"/>
      <c r="E114" s="8"/>
      <c r="F114" s="8"/>
      <c r="G114" s="8"/>
      <c r="H114" s="11"/>
      <c r="I114" s="7"/>
      <c r="J114" s="7"/>
      <c r="K114" s="7"/>
      <c r="L114" s="7"/>
      <c r="M114" s="7"/>
      <c r="N114" s="8"/>
      <c r="O114" s="8"/>
    </row>
    <row r="115" spans="1:15" ht="43.15" customHeight="1">
      <c r="A115" s="25"/>
      <c r="B115" s="28"/>
      <c r="C115" s="7"/>
      <c r="D115" s="11"/>
      <c r="E115" s="8"/>
      <c r="F115" s="8"/>
      <c r="G115" s="8"/>
      <c r="H115" s="11"/>
      <c r="I115" s="7"/>
      <c r="J115" s="7"/>
      <c r="K115" s="7"/>
      <c r="L115" s="7"/>
      <c r="M115" s="7"/>
      <c r="N115" s="8"/>
      <c r="O115" s="8"/>
    </row>
    <row r="116" spans="1:15" ht="43.15" customHeight="1">
      <c r="A116" s="25"/>
      <c r="B116" s="28"/>
      <c r="C116" s="7"/>
      <c r="D116" s="11"/>
      <c r="E116" s="8"/>
      <c r="F116" s="8"/>
      <c r="G116" s="8"/>
      <c r="H116" s="11"/>
      <c r="I116" s="7"/>
      <c r="J116" s="7"/>
      <c r="K116" s="7"/>
      <c r="L116" s="7"/>
      <c r="M116" s="7"/>
      <c r="N116" s="8"/>
      <c r="O116" s="8"/>
    </row>
    <row r="117" spans="1:15" ht="43.15" customHeight="1">
      <c r="A117" s="25"/>
      <c r="B117" s="28"/>
      <c r="C117" s="7"/>
      <c r="D117" s="11"/>
      <c r="E117" s="8"/>
      <c r="F117" s="8"/>
      <c r="G117" s="8"/>
      <c r="H117" s="11"/>
      <c r="I117" s="7"/>
      <c r="J117" s="7"/>
      <c r="K117" s="7"/>
      <c r="L117" s="7"/>
      <c r="M117" s="7"/>
      <c r="N117" s="8"/>
      <c r="O117" s="8"/>
    </row>
    <row r="118" spans="1:15" ht="43.15" customHeight="1">
      <c r="A118" s="25"/>
      <c r="B118" s="28"/>
      <c r="C118" s="7"/>
      <c r="D118" s="11"/>
      <c r="E118" s="8"/>
      <c r="F118" s="8"/>
      <c r="G118" s="8"/>
      <c r="H118" s="11"/>
      <c r="I118" s="7"/>
      <c r="J118" s="7"/>
      <c r="K118" s="7"/>
      <c r="L118" s="7"/>
      <c r="M118" s="7"/>
      <c r="N118" s="8"/>
      <c r="O118" s="8"/>
    </row>
    <row r="119" spans="1:15" ht="43.15" customHeight="1">
      <c r="A119" s="25"/>
      <c r="B119" s="28"/>
      <c r="C119" s="7"/>
      <c r="D119" s="11"/>
      <c r="E119" s="8"/>
      <c r="F119" s="8"/>
      <c r="G119" s="8"/>
      <c r="H119" s="11"/>
      <c r="I119" s="7"/>
      <c r="J119" s="7"/>
      <c r="K119" s="7"/>
      <c r="L119" s="7"/>
      <c r="M119" s="7"/>
      <c r="N119" s="8"/>
      <c r="O119" s="8"/>
    </row>
    <row r="120" spans="1:15" ht="43.15" customHeight="1">
      <c r="A120" s="25"/>
      <c r="B120" s="28"/>
      <c r="C120" s="7"/>
      <c r="D120" s="11"/>
      <c r="E120" s="8"/>
      <c r="F120" s="8"/>
      <c r="G120" s="8"/>
      <c r="H120" s="11"/>
      <c r="I120" s="7"/>
      <c r="J120" s="7"/>
      <c r="K120" s="7"/>
      <c r="L120" s="7"/>
      <c r="M120" s="7"/>
      <c r="N120" s="8"/>
      <c r="O120" s="8"/>
    </row>
    <row r="121" spans="1:15" ht="43.15" customHeight="1">
      <c r="A121" s="25"/>
      <c r="B121" s="28"/>
      <c r="C121" s="7"/>
      <c r="D121" s="11"/>
      <c r="E121" s="8"/>
      <c r="F121" s="8"/>
      <c r="G121" s="8"/>
      <c r="H121" s="11"/>
      <c r="I121" s="7"/>
      <c r="J121" s="7"/>
      <c r="K121" s="7"/>
      <c r="L121" s="7"/>
      <c r="M121" s="7"/>
      <c r="N121" s="8"/>
      <c r="O121" s="8"/>
    </row>
    <row r="122" spans="1:15" ht="43.15" customHeight="1">
      <c r="A122" s="25"/>
      <c r="B122" s="28"/>
      <c r="C122" s="7"/>
      <c r="D122" s="11"/>
      <c r="E122" s="8"/>
      <c r="F122" s="8"/>
      <c r="G122" s="8"/>
      <c r="H122" s="11"/>
      <c r="I122" s="7"/>
      <c r="J122" s="7"/>
      <c r="K122" s="7"/>
      <c r="L122" s="7"/>
      <c r="M122" s="7"/>
      <c r="N122" s="8"/>
      <c r="O122" s="8"/>
    </row>
    <row r="123" spans="1:15" ht="43.15" customHeight="1">
      <c r="A123" s="25"/>
      <c r="B123" s="28"/>
      <c r="C123" s="7"/>
      <c r="D123" s="11"/>
      <c r="E123" s="8"/>
      <c r="F123" s="8"/>
      <c r="G123" s="8"/>
      <c r="H123" s="11"/>
      <c r="I123" s="7"/>
      <c r="J123" s="7"/>
      <c r="K123" s="7"/>
      <c r="L123" s="7"/>
      <c r="M123" s="7"/>
      <c r="N123" s="8"/>
      <c r="O123" s="8"/>
    </row>
    <row r="124" spans="1:15" ht="43.15" customHeight="1">
      <c r="A124" s="25"/>
      <c r="B124" s="28"/>
      <c r="C124" s="7"/>
      <c r="D124" s="11"/>
      <c r="E124" s="8"/>
      <c r="F124" s="8"/>
      <c r="G124" s="8"/>
      <c r="H124" s="11"/>
      <c r="I124" s="7"/>
      <c r="J124" s="7"/>
      <c r="K124" s="7"/>
      <c r="L124" s="7"/>
      <c r="M124" s="7"/>
      <c r="N124" s="8"/>
      <c r="O124" s="8"/>
    </row>
    <row r="125" spans="1:15" ht="43.15" customHeight="1">
      <c r="A125" s="25"/>
      <c r="B125" s="28"/>
      <c r="C125" s="7"/>
      <c r="D125" s="11"/>
      <c r="E125" s="8"/>
      <c r="F125" s="8"/>
      <c r="G125" s="8"/>
      <c r="H125" s="11"/>
      <c r="I125" s="7"/>
      <c r="J125" s="7"/>
      <c r="K125" s="7"/>
      <c r="L125" s="7"/>
      <c r="M125" s="7"/>
      <c r="N125" s="8"/>
      <c r="O125" s="8"/>
    </row>
    <row r="126" spans="1:15" ht="43.15" customHeight="1">
      <c r="A126" s="25"/>
      <c r="B126" s="28"/>
      <c r="C126" s="7"/>
      <c r="D126" s="11"/>
      <c r="E126" s="8"/>
      <c r="F126" s="8"/>
      <c r="G126" s="8"/>
      <c r="H126" s="11"/>
      <c r="I126" s="7"/>
      <c r="J126" s="7"/>
      <c r="K126" s="7"/>
      <c r="L126" s="7"/>
      <c r="M126" s="7"/>
      <c r="N126" s="8"/>
      <c r="O126" s="8"/>
    </row>
    <row r="127" spans="1:15" ht="43.15" customHeight="1">
      <c r="A127" s="25"/>
      <c r="B127" s="28"/>
      <c r="C127" s="7"/>
      <c r="D127" s="11"/>
      <c r="E127" s="8"/>
      <c r="F127" s="8"/>
      <c r="G127" s="8"/>
      <c r="H127" s="11"/>
      <c r="I127" s="7"/>
      <c r="J127" s="7"/>
      <c r="K127" s="7"/>
      <c r="L127" s="7"/>
      <c r="M127" s="7"/>
      <c r="N127" s="8"/>
      <c r="O127" s="8"/>
    </row>
    <row r="128" spans="1:15" ht="43.15" customHeight="1">
      <c r="A128" s="25"/>
      <c r="B128" s="28"/>
      <c r="C128" s="7"/>
      <c r="D128" s="11"/>
      <c r="E128" s="8"/>
      <c r="F128" s="8"/>
      <c r="G128" s="8"/>
      <c r="H128" s="11"/>
      <c r="I128" s="7"/>
      <c r="J128" s="7"/>
      <c r="K128" s="7"/>
      <c r="L128" s="7"/>
      <c r="M128" s="7"/>
      <c r="N128" s="8"/>
      <c r="O128" s="8"/>
    </row>
    <row r="129" spans="1:15" ht="43.15" customHeight="1">
      <c r="A129" s="25"/>
      <c r="B129" s="28"/>
      <c r="C129" s="7"/>
      <c r="D129" s="11"/>
      <c r="E129" s="8"/>
      <c r="F129" s="8"/>
      <c r="G129" s="8"/>
      <c r="H129" s="11"/>
      <c r="I129" s="7"/>
      <c r="J129" s="7"/>
      <c r="K129" s="7"/>
      <c r="L129" s="7"/>
      <c r="M129" s="7"/>
      <c r="N129" s="8"/>
      <c r="O129" s="8"/>
    </row>
    <row r="130" spans="1:15" ht="43.15" customHeight="1">
      <c r="A130" s="25"/>
      <c r="B130" s="28"/>
      <c r="C130" s="7"/>
      <c r="D130" s="11"/>
      <c r="E130" s="8"/>
      <c r="F130" s="8"/>
      <c r="G130" s="8"/>
      <c r="H130" s="11"/>
      <c r="I130" s="7"/>
      <c r="J130" s="7"/>
      <c r="K130" s="7"/>
      <c r="L130" s="7"/>
      <c r="M130" s="7"/>
      <c r="N130" s="8"/>
      <c r="O130" s="8"/>
    </row>
    <row r="131" spans="1:15" ht="43.15" customHeight="1">
      <c r="A131" s="25"/>
      <c r="B131" s="28"/>
      <c r="C131" s="7"/>
      <c r="D131" s="11"/>
      <c r="E131" s="8"/>
      <c r="F131" s="8"/>
      <c r="G131" s="8"/>
      <c r="H131" s="11"/>
      <c r="I131" s="7"/>
      <c r="J131" s="7"/>
      <c r="K131" s="7"/>
      <c r="L131" s="7"/>
      <c r="M131" s="7"/>
      <c r="N131" s="8"/>
      <c r="O131" s="8"/>
    </row>
    <row r="132" spans="1:15" ht="43.15" customHeight="1">
      <c r="A132" s="25"/>
      <c r="B132" s="28"/>
      <c r="C132" s="7"/>
      <c r="D132" s="11"/>
      <c r="E132" s="8"/>
      <c r="F132" s="8"/>
      <c r="G132" s="8"/>
      <c r="H132" s="11"/>
      <c r="I132" s="7"/>
      <c r="J132" s="7"/>
      <c r="K132" s="7"/>
      <c r="L132" s="7"/>
      <c r="M132" s="7"/>
      <c r="N132" s="8"/>
      <c r="O132" s="8"/>
    </row>
    <row r="133" spans="1:15" ht="43.15" customHeight="1">
      <c r="A133" s="25"/>
      <c r="B133" s="28"/>
      <c r="C133" s="7"/>
      <c r="D133" s="11"/>
      <c r="E133" s="8"/>
      <c r="F133" s="8"/>
      <c r="G133" s="8"/>
      <c r="H133" s="11"/>
      <c r="I133" s="7"/>
      <c r="J133" s="7"/>
      <c r="K133" s="7"/>
      <c r="L133" s="7"/>
      <c r="M133" s="7"/>
      <c r="N133" s="8"/>
      <c r="O133" s="8"/>
    </row>
    <row r="134" spans="1:15" ht="43.15" customHeight="1">
      <c r="A134" s="25"/>
      <c r="B134" s="28"/>
      <c r="C134" s="7"/>
      <c r="D134" s="11"/>
      <c r="E134" s="8"/>
      <c r="F134" s="8"/>
      <c r="G134" s="8"/>
      <c r="H134" s="11"/>
      <c r="I134" s="7"/>
      <c r="J134" s="7"/>
      <c r="K134" s="7"/>
      <c r="L134" s="7"/>
      <c r="M134" s="7"/>
      <c r="N134" s="8"/>
      <c r="O134" s="8"/>
    </row>
    <row r="135" spans="1:15" ht="43.15" customHeight="1">
      <c r="A135" s="25"/>
      <c r="B135" s="28"/>
      <c r="C135" s="7"/>
      <c r="D135" s="11"/>
      <c r="E135" s="8"/>
      <c r="F135" s="8"/>
      <c r="G135" s="8"/>
      <c r="H135" s="11"/>
      <c r="I135" s="7"/>
      <c r="J135" s="7"/>
      <c r="K135" s="7"/>
      <c r="L135" s="7"/>
      <c r="M135" s="7"/>
      <c r="N135" s="8"/>
      <c r="O135" s="8"/>
    </row>
    <row r="136" spans="1:15" ht="43.15" customHeight="1">
      <c r="A136" s="25"/>
      <c r="B136" s="28"/>
      <c r="C136" s="7"/>
      <c r="D136" s="11"/>
      <c r="E136" s="8"/>
      <c r="F136" s="8"/>
      <c r="G136" s="8"/>
      <c r="H136" s="11"/>
      <c r="I136" s="7"/>
      <c r="J136" s="7"/>
      <c r="K136" s="7"/>
      <c r="L136" s="7"/>
      <c r="M136" s="7"/>
      <c r="N136" s="8"/>
      <c r="O136" s="8"/>
    </row>
    <row r="137" spans="1:15" ht="43.15" customHeight="1">
      <c r="A137" s="25"/>
      <c r="B137" s="28"/>
      <c r="C137" s="7"/>
      <c r="D137" s="11"/>
      <c r="E137" s="8"/>
      <c r="F137" s="8"/>
      <c r="G137" s="8"/>
      <c r="H137" s="11"/>
      <c r="I137" s="7"/>
      <c r="J137" s="7"/>
      <c r="K137" s="7"/>
      <c r="L137" s="7"/>
      <c r="M137" s="7"/>
      <c r="N137" s="8"/>
      <c r="O137" s="8"/>
    </row>
    <row r="138" spans="1:15" ht="43.15" customHeight="1">
      <c r="A138" s="25"/>
      <c r="B138" s="28"/>
      <c r="C138" s="7"/>
      <c r="D138" s="11"/>
      <c r="E138" s="8"/>
      <c r="F138" s="8"/>
      <c r="G138" s="8"/>
      <c r="H138" s="11"/>
      <c r="I138" s="7"/>
      <c r="J138" s="7"/>
      <c r="K138" s="7"/>
      <c r="L138" s="7"/>
      <c r="M138" s="7"/>
      <c r="N138" s="8"/>
      <c r="O138" s="8"/>
    </row>
    <row r="139" spans="1:15" ht="43.15" customHeight="1">
      <c r="A139" s="25"/>
      <c r="B139" s="28"/>
      <c r="C139" s="7"/>
      <c r="D139" s="11"/>
      <c r="E139" s="8"/>
      <c r="F139" s="8"/>
      <c r="G139" s="8"/>
      <c r="H139" s="11"/>
      <c r="I139" s="7"/>
      <c r="J139" s="7"/>
      <c r="K139" s="7"/>
      <c r="L139" s="7"/>
      <c r="M139" s="7"/>
      <c r="N139" s="8"/>
      <c r="O139" s="8"/>
    </row>
    <row r="140" spans="1:15" ht="43.15" customHeight="1">
      <c r="A140" s="25"/>
      <c r="B140" s="28"/>
      <c r="C140" s="7"/>
      <c r="D140" s="11"/>
      <c r="E140" s="8"/>
      <c r="F140" s="8"/>
      <c r="G140" s="8"/>
      <c r="H140" s="11"/>
      <c r="I140" s="7"/>
      <c r="J140" s="7"/>
      <c r="K140" s="7"/>
      <c r="L140" s="7"/>
      <c r="M140" s="7"/>
      <c r="N140" s="8"/>
      <c r="O140" s="8"/>
    </row>
    <row r="141" spans="1:15" ht="43.15" customHeight="1">
      <c r="A141" s="25"/>
      <c r="B141" s="28"/>
      <c r="C141" s="7"/>
      <c r="D141" s="11"/>
      <c r="E141" s="8"/>
      <c r="F141" s="8"/>
      <c r="G141" s="8"/>
      <c r="H141" s="11"/>
      <c r="I141" s="7"/>
      <c r="J141" s="7"/>
      <c r="K141" s="7"/>
      <c r="L141" s="7"/>
      <c r="M141" s="7"/>
      <c r="N141" s="8"/>
      <c r="O141" s="8"/>
    </row>
    <row r="142" spans="1:15" ht="43.15" customHeight="1">
      <c r="A142" s="25"/>
      <c r="B142" s="28"/>
      <c r="C142" s="7"/>
      <c r="D142" s="11"/>
      <c r="E142" s="8"/>
      <c r="F142" s="8"/>
      <c r="G142" s="8"/>
      <c r="H142" s="11"/>
      <c r="I142" s="7"/>
      <c r="J142" s="7"/>
      <c r="K142" s="7"/>
      <c r="L142" s="7"/>
      <c r="M142" s="7"/>
      <c r="N142" s="8"/>
      <c r="O142" s="8"/>
    </row>
    <row r="143" spans="1:15" ht="43.15" customHeight="1">
      <c r="A143" s="25"/>
      <c r="B143" s="28"/>
      <c r="C143" s="7"/>
      <c r="D143" s="11"/>
      <c r="E143" s="8"/>
      <c r="F143" s="8"/>
      <c r="G143" s="8"/>
      <c r="H143" s="11"/>
      <c r="I143" s="7"/>
      <c r="J143" s="7"/>
      <c r="K143" s="7"/>
      <c r="L143" s="7"/>
      <c r="M143" s="7"/>
      <c r="N143" s="8"/>
      <c r="O143" s="8"/>
    </row>
    <row r="144" spans="1:15" ht="43.15" customHeight="1">
      <c r="A144" s="25"/>
      <c r="B144" s="28"/>
      <c r="C144" s="7"/>
      <c r="D144" s="11"/>
      <c r="E144" s="8"/>
      <c r="F144" s="8"/>
      <c r="G144" s="8"/>
      <c r="H144" s="11"/>
      <c r="I144" s="7"/>
      <c r="J144" s="7"/>
      <c r="K144" s="7"/>
      <c r="L144" s="7"/>
      <c r="M144" s="7"/>
      <c r="N144" s="8"/>
      <c r="O144" s="8"/>
    </row>
    <row r="145" spans="1:15" ht="43.15" customHeight="1">
      <c r="A145" s="25"/>
      <c r="B145" s="28"/>
      <c r="C145" s="7"/>
      <c r="D145" s="11"/>
      <c r="E145" s="8"/>
      <c r="F145" s="8"/>
      <c r="G145" s="8"/>
      <c r="H145" s="11"/>
      <c r="I145" s="7"/>
      <c r="J145" s="7"/>
      <c r="K145" s="7"/>
      <c r="L145" s="7"/>
      <c r="M145" s="7"/>
      <c r="N145" s="8"/>
      <c r="O145" s="8"/>
    </row>
    <row r="146" spans="1:15" ht="43.15" customHeight="1">
      <c r="A146" s="25"/>
      <c r="B146" s="28"/>
      <c r="C146" s="7"/>
      <c r="D146" s="11"/>
      <c r="E146" s="8"/>
      <c r="F146" s="8"/>
      <c r="G146" s="8"/>
      <c r="H146" s="11"/>
      <c r="I146" s="7"/>
      <c r="J146" s="7"/>
      <c r="K146" s="7"/>
      <c r="L146" s="7"/>
      <c r="M146" s="7"/>
      <c r="N146" s="8"/>
      <c r="O146" s="8"/>
    </row>
    <row r="147" spans="1:15" ht="43.15" customHeight="1">
      <c r="A147" s="25"/>
      <c r="B147" s="28"/>
      <c r="C147" s="7"/>
      <c r="D147" s="11"/>
      <c r="E147" s="8"/>
      <c r="F147" s="8"/>
      <c r="G147" s="8"/>
      <c r="H147" s="11"/>
      <c r="I147" s="7"/>
      <c r="J147" s="7"/>
      <c r="K147" s="7"/>
      <c r="L147" s="7"/>
      <c r="M147" s="7"/>
      <c r="N147" s="8"/>
      <c r="O147" s="8"/>
    </row>
    <row r="148" spans="1:15" ht="43.15" customHeight="1">
      <c r="A148" s="25"/>
      <c r="B148" s="28"/>
      <c r="C148" s="7"/>
      <c r="D148" s="11"/>
      <c r="E148" s="8"/>
      <c r="F148" s="8"/>
      <c r="G148" s="8"/>
      <c r="H148" s="11"/>
      <c r="I148" s="7"/>
      <c r="J148" s="7"/>
      <c r="K148" s="7"/>
      <c r="L148" s="7"/>
      <c r="M148" s="7"/>
      <c r="N148" s="8"/>
      <c r="O148" s="8"/>
    </row>
    <row r="149" spans="1:15" ht="43.15" customHeight="1">
      <c r="A149" s="25"/>
      <c r="B149" s="28"/>
      <c r="C149" s="7"/>
      <c r="D149" s="11"/>
      <c r="E149" s="8"/>
      <c r="F149" s="8"/>
      <c r="G149" s="8"/>
      <c r="H149" s="11"/>
      <c r="I149" s="7"/>
      <c r="J149" s="7"/>
      <c r="K149" s="7"/>
      <c r="L149" s="7"/>
      <c r="M149" s="7"/>
      <c r="N149" s="8"/>
      <c r="O149" s="8"/>
    </row>
    <row r="150" spans="1:15" ht="43.15" customHeight="1">
      <c r="A150" s="25"/>
      <c r="B150" s="28"/>
      <c r="C150" s="7"/>
      <c r="D150" s="11"/>
      <c r="E150" s="8"/>
      <c r="F150" s="8"/>
      <c r="G150" s="8"/>
      <c r="H150" s="11"/>
      <c r="I150" s="7"/>
      <c r="J150" s="7"/>
      <c r="K150" s="7"/>
      <c r="L150" s="7"/>
      <c r="M150" s="7"/>
      <c r="N150" s="8"/>
      <c r="O150" s="8"/>
    </row>
    <row r="151" spans="1:15" ht="43.15" customHeight="1">
      <c r="A151" s="25"/>
      <c r="B151" s="28"/>
      <c r="C151" s="7"/>
      <c r="D151" s="11"/>
      <c r="E151" s="8"/>
      <c r="F151" s="8"/>
      <c r="G151" s="8"/>
      <c r="H151" s="11"/>
      <c r="I151" s="7"/>
      <c r="J151" s="7"/>
      <c r="K151" s="7"/>
      <c r="L151" s="7"/>
      <c r="M151" s="7"/>
      <c r="N151" s="8"/>
      <c r="O151" s="8"/>
    </row>
    <row r="152" spans="1:15" ht="43.15" customHeight="1">
      <c r="A152" s="25"/>
      <c r="B152" s="28"/>
      <c r="C152" s="7"/>
      <c r="D152" s="11"/>
      <c r="E152" s="8"/>
      <c r="F152" s="8"/>
      <c r="G152" s="8"/>
      <c r="H152" s="11"/>
      <c r="I152" s="7"/>
      <c r="J152" s="7"/>
      <c r="K152" s="7"/>
      <c r="L152" s="7"/>
      <c r="M152" s="7"/>
      <c r="N152" s="8"/>
      <c r="O152" s="8"/>
    </row>
    <row r="153" spans="1:15" ht="43.15" customHeight="1">
      <c r="A153" s="25"/>
      <c r="B153" s="28"/>
      <c r="C153" s="7"/>
      <c r="D153" s="11"/>
      <c r="E153" s="8"/>
      <c r="F153" s="8"/>
      <c r="G153" s="8"/>
      <c r="H153" s="11"/>
      <c r="I153" s="7"/>
      <c r="J153" s="7"/>
      <c r="K153" s="7"/>
      <c r="L153" s="7"/>
      <c r="M153" s="7"/>
      <c r="N153" s="8"/>
      <c r="O153" s="8"/>
    </row>
    <row r="154" spans="1:15" ht="43.15" customHeight="1">
      <c r="A154" s="25"/>
      <c r="B154" s="28"/>
      <c r="C154" s="7"/>
      <c r="D154" s="11"/>
      <c r="E154" s="8"/>
      <c r="F154" s="8"/>
      <c r="G154" s="8"/>
      <c r="H154" s="11"/>
      <c r="I154" s="7"/>
      <c r="J154" s="7"/>
      <c r="K154" s="7"/>
      <c r="L154" s="7"/>
      <c r="M154" s="7"/>
      <c r="N154" s="8"/>
      <c r="O154" s="8"/>
    </row>
    <row r="155" spans="1:15" ht="43.15" customHeight="1">
      <c r="A155" s="25"/>
      <c r="B155" s="28"/>
      <c r="C155" s="7"/>
      <c r="D155" s="11"/>
      <c r="E155" s="8"/>
      <c r="F155" s="8"/>
      <c r="G155" s="8"/>
      <c r="H155" s="11"/>
      <c r="I155" s="7"/>
      <c r="J155" s="7"/>
      <c r="K155" s="7"/>
      <c r="L155" s="7"/>
      <c r="M155" s="7"/>
      <c r="N155" s="8"/>
      <c r="O155" s="8"/>
    </row>
    <row r="156" spans="1:15" ht="43.15" customHeight="1">
      <c r="A156" s="25"/>
      <c r="B156" s="28"/>
      <c r="C156" s="7"/>
      <c r="D156" s="11"/>
      <c r="E156" s="8"/>
      <c r="F156" s="8"/>
      <c r="G156" s="8"/>
      <c r="H156" s="11"/>
      <c r="I156" s="7"/>
      <c r="J156" s="7"/>
      <c r="K156" s="7"/>
      <c r="L156" s="7"/>
      <c r="M156" s="7"/>
      <c r="N156" s="8"/>
      <c r="O156" s="8"/>
    </row>
    <row r="157" spans="1:15" ht="43.15" customHeight="1">
      <c r="A157" s="25"/>
      <c r="B157" s="28"/>
      <c r="C157" s="7"/>
      <c r="D157" s="11"/>
      <c r="E157" s="8"/>
      <c r="F157" s="8"/>
      <c r="G157" s="8"/>
      <c r="H157" s="11"/>
      <c r="I157" s="7"/>
      <c r="J157" s="7"/>
      <c r="K157" s="7"/>
      <c r="L157" s="7"/>
      <c r="M157" s="7"/>
      <c r="N157" s="8"/>
      <c r="O157" s="8"/>
    </row>
    <row r="158" spans="1:15" ht="43.15" customHeight="1">
      <c r="A158" s="25"/>
      <c r="B158" s="28"/>
      <c r="C158" s="7"/>
      <c r="D158" s="11"/>
      <c r="E158" s="8"/>
      <c r="F158" s="8"/>
      <c r="G158" s="8"/>
      <c r="H158" s="11"/>
      <c r="I158" s="7"/>
      <c r="J158" s="7"/>
      <c r="K158" s="7"/>
      <c r="L158" s="7"/>
      <c r="M158" s="7"/>
      <c r="N158" s="8"/>
      <c r="O158" s="8"/>
    </row>
    <row r="159" spans="1:15" ht="43.15" customHeight="1">
      <c r="A159" s="25"/>
      <c r="B159" s="28"/>
      <c r="C159" s="7"/>
      <c r="D159" s="11"/>
      <c r="E159" s="8"/>
      <c r="F159" s="8"/>
      <c r="G159" s="8"/>
      <c r="H159" s="11"/>
      <c r="I159" s="7"/>
      <c r="J159" s="7"/>
      <c r="K159" s="7"/>
      <c r="L159" s="7"/>
      <c r="M159" s="7"/>
      <c r="N159" s="8"/>
      <c r="O159" s="8"/>
    </row>
    <row r="160" spans="1:15" ht="43.15" customHeight="1">
      <c r="A160" s="25"/>
      <c r="B160" s="28"/>
      <c r="C160" s="7"/>
      <c r="D160" s="11"/>
      <c r="E160" s="8"/>
      <c r="F160" s="8"/>
      <c r="G160" s="8"/>
      <c r="H160" s="11"/>
      <c r="I160" s="7"/>
      <c r="J160" s="7"/>
      <c r="K160" s="7"/>
      <c r="L160" s="7"/>
      <c r="M160" s="7"/>
      <c r="N160" s="8"/>
      <c r="O160" s="8"/>
    </row>
    <row r="161" spans="1:15" ht="43.15" customHeight="1">
      <c r="A161" s="25"/>
      <c r="B161" s="28"/>
      <c r="C161" s="7"/>
      <c r="D161" s="11"/>
      <c r="E161" s="8"/>
      <c r="F161" s="8"/>
      <c r="G161" s="8"/>
      <c r="H161" s="11"/>
      <c r="I161" s="7"/>
      <c r="J161" s="7"/>
      <c r="K161" s="7"/>
      <c r="L161" s="7"/>
      <c r="M161" s="7"/>
      <c r="N161" s="8"/>
      <c r="O161" s="8"/>
    </row>
    <row r="162" spans="1:15" ht="43.15" customHeight="1">
      <c r="A162" s="25"/>
      <c r="B162" s="28"/>
      <c r="C162" s="7"/>
      <c r="D162" s="11"/>
      <c r="E162" s="8"/>
      <c r="F162" s="8"/>
      <c r="G162" s="8"/>
      <c r="H162" s="8"/>
      <c r="I162" s="7"/>
      <c r="J162" s="7"/>
      <c r="K162" s="7"/>
      <c r="L162" s="7"/>
      <c r="M162" s="7"/>
      <c r="N162" s="8"/>
      <c r="O162" s="8"/>
    </row>
    <row r="163" spans="1:15" ht="43.15" customHeight="1">
      <c r="A163" s="25"/>
      <c r="B163" s="28"/>
      <c r="C163" s="7"/>
      <c r="D163" s="11"/>
      <c r="E163" s="8"/>
      <c r="F163" s="8"/>
      <c r="G163" s="8"/>
      <c r="H163" s="8"/>
      <c r="I163" s="7"/>
      <c r="J163" s="7"/>
      <c r="K163" s="7"/>
      <c r="L163" s="7"/>
      <c r="M163" s="7"/>
      <c r="N163" s="8"/>
      <c r="O163" s="8"/>
    </row>
    <row r="164" spans="1:15" ht="43.15" customHeight="1">
      <c r="A164" s="25"/>
      <c r="B164" s="28"/>
      <c r="C164" s="7"/>
      <c r="D164" s="11"/>
      <c r="E164" s="8"/>
      <c r="F164" s="8"/>
      <c r="G164" s="8"/>
      <c r="H164" s="8"/>
      <c r="I164" s="7"/>
      <c r="J164" s="7"/>
      <c r="K164" s="7"/>
      <c r="L164" s="7"/>
      <c r="M164" s="7"/>
      <c r="N164" s="8"/>
      <c r="O164" s="8"/>
    </row>
    <row r="165" spans="1:15" ht="43.15" customHeight="1">
      <c r="A165" s="25"/>
      <c r="B165" s="28"/>
      <c r="C165" s="7"/>
      <c r="D165" s="11"/>
      <c r="E165" s="8"/>
      <c r="F165" s="8"/>
      <c r="G165" s="8"/>
      <c r="H165" s="8"/>
      <c r="I165" s="7"/>
      <c r="J165" s="7"/>
      <c r="K165" s="7"/>
      <c r="L165" s="7"/>
      <c r="M165" s="7"/>
      <c r="N165" s="8"/>
      <c r="O165" s="8"/>
    </row>
    <row r="166" spans="1:15" ht="43.15" customHeight="1">
      <c r="A166" s="25"/>
      <c r="B166" s="28"/>
      <c r="C166" s="7"/>
      <c r="D166" s="11"/>
      <c r="E166" s="8"/>
      <c r="F166" s="8"/>
      <c r="G166" s="8"/>
      <c r="H166" s="8"/>
      <c r="I166" s="7"/>
      <c r="J166" s="7"/>
      <c r="K166" s="7"/>
      <c r="L166" s="7"/>
      <c r="M166" s="7"/>
      <c r="N166" s="8"/>
      <c r="O166" s="8"/>
    </row>
    <row r="167" spans="1:15" ht="43.15" customHeight="1">
      <c r="A167" s="25"/>
      <c r="B167" s="28"/>
      <c r="C167" s="7"/>
      <c r="D167" s="11"/>
      <c r="E167" s="8"/>
      <c r="F167" s="8"/>
      <c r="G167" s="8"/>
      <c r="H167" s="8"/>
      <c r="I167" s="7"/>
      <c r="J167" s="7"/>
      <c r="K167" s="7"/>
      <c r="L167" s="7"/>
      <c r="M167" s="7"/>
      <c r="N167" s="8"/>
      <c r="O167" s="8"/>
    </row>
    <row r="168" spans="1:15" ht="43.15" customHeight="1">
      <c r="A168" s="25"/>
      <c r="B168" s="28"/>
      <c r="C168" s="7"/>
      <c r="D168" s="11"/>
      <c r="E168" s="8"/>
      <c r="F168" s="8"/>
      <c r="G168" s="8"/>
      <c r="H168" s="8"/>
      <c r="I168" s="7"/>
      <c r="J168" s="7"/>
      <c r="K168" s="7"/>
      <c r="L168" s="7"/>
      <c r="M168" s="7"/>
      <c r="N168" s="8"/>
      <c r="O168" s="8"/>
    </row>
    <row r="169" spans="1:15" ht="43.15" customHeight="1">
      <c r="A169" s="25"/>
      <c r="B169" s="28"/>
      <c r="C169" s="7"/>
      <c r="D169" s="11"/>
      <c r="E169" s="8"/>
      <c r="F169" s="8"/>
      <c r="G169" s="8"/>
      <c r="H169" s="8"/>
      <c r="I169" s="7"/>
      <c r="J169" s="7"/>
      <c r="K169" s="7"/>
      <c r="L169" s="7"/>
      <c r="M169" s="7"/>
      <c r="N169" s="8"/>
      <c r="O169" s="8"/>
    </row>
    <row r="170" spans="1:15" ht="43.15" customHeight="1">
      <c r="A170" s="25"/>
      <c r="B170" s="28"/>
      <c r="C170" s="7"/>
      <c r="D170" s="11"/>
      <c r="E170" s="8"/>
      <c r="F170" s="8"/>
      <c r="G170" s="8"/>
      <c r="H170" s="8"/>
      <c r="I170" s="7"/>
      <c r="J170" s="7"/>
      <c r="K170" s="7"/>
      <c r="L170" s="7"/>
      <c r="M170" s="7"/>
      <c r="N170" s="8"/>
      <c r="O170" s="8"/>
    </row>
    <row r="171" spans="1:15" ht="43.15" customHeight="1">
      <c r="A171" s="25"/>
      <c r="B171" s="28"/>
      <c r="C171" s="7"/>
      <c r="D171" s="11"/>
      <c r="E171" s="8"/>
      <c r="F171" s="8"/>
      <c r="G171" s="8"/>
      <c r="H171" s="8"/>
      <c r="I171" s="7"/>
      <c r="J171" s="7"/>
      <c r="K171" s="7"/>
      <c r="L171" s="7"/>
      <c r="M171" s="7"/>
      <c r="N171" s="8"/>
      <c r="O171" s="8"/>
    </row>
    <row r="172" spans="1:15" ht="43.15" customHeight="1">
      <c r="A172" s="25"/>
      <c r="B172" s="28"/>
      <c r="C172" s="7"/>
      <c r="D172" s="11"/>
      <c r="E172" s="8"/>
      <c r="F172" s="8"/>
      <c r="G172" s="8"/>
      <c r="H172" s="8"/>
      <c r="I172" s="7"/>
      <c r="J172" s="7"/>
      <c r="K172" s="7"/>
      <c r="L172" s="7"/>
      <c r="M172" s="7"/>
      <c r="N172" s="8"/>
      <c r="O172" s="8"/>
    </row>
    <row r="173" spans="1:15" ht="43.15" customHeight="1">
      <c r="A173" s="25"/>
      <c r="B173" s="28"/>
      <c r="C173" s="7"/>
      <c r="D173" s="11"/>
      <c r="E173" s="8"/>
      <c r="F173" s="8"/>
      <c r="G173" s="8"/>
      <c r="H173" s="8"/>
      <c r="I173" s="7"/>
      <c r="J173" s="7"/>
      <c r="K173" s="7"/>
      <c r="L173" s="7"/>
      <c r="M173" s="7"/>
      <c r="N173" s="8"/>
      <c r="O173" s="8"/>
    </row>
    <row r="174" spans="1:15" ht="43.15" customHeight="1">
      <c r="A174" s="25"/>
      <c r="B174" s="28"/>
      <c r="C174" s="7"/>
      <c r="D174" s="11"/>
      <c r="E174" s="8"/>
      <c r="F174" s="8"/>
      <c r="G174" s="8"/>
      <c r="H174" s="8"/>
      <c r="I174" s="7"/>
      <c r="J174" s="7"/>
      <c r="K174" s="7"/>
      <c r="L174" s="7"/>
      <c r="M174" s="7"/>
      <c r="N174" s="8"/>
      <c r="O174" s="8"/>
    </row>
    <row r="175" spans="1:15" ht="43.15" customHeight="1">
      <c r="A175" s="25"/>
      <c r="B175" s="28"/>
      <c r="C175" s="7"/>
      <c r="D175" s="11"/>
      <c r="E175" s="8"/>
      <c r="F175" s="8"/>
      <c r="G175" s="8"/>
      <c r="H175" s="8"/>
      <c r="I175" s="7"/>
      <c r="J175" s="7"/>
      <c r="K175" s="7"/>
      <c r="L175" s="7"/>
      <c r="M175" s="7"/>
      <c r="N175" s="8"/>
      <c r="O175" s="8"/>
    </row>
    <row r="176" spans="1:15" ht="43.15" customHeight="1">
      <c r="A176" s="25"/>
      <c r="B176" s="28"/>
      <c r="C176" s="7"/>
      <c r="D176" s="11"/>
      <c r="E176" s="8"/>
      <c r="F176" s="8"/>
      <c r="G176" s="8"/>
      <c r="H176" s="8"/>
      <c r="I176" s="7"/>
      <c r="J176" s="7"/>
      <c r="K176" s="7"/>
      <c r="L176" s="7"/>
      <c r="M176" s="7"/>
      <c r="N176" s="8"/>
      <c r="O176" s="8"/>
    </row>
    <row r="177" spans="1:15" ht="43.15" customHeight="1">
      <c r="A177" s="25"/>
      <c r="B177" s="28"/>
      <c r="C177" s="7"/>
      <c r="D177" s="11"/>
      <c r="E177" s="8"/>
      <c r="F177" s="8"/>
      <c r="G177" s="8"/>
      <c r="H177" s="8"/>
      <c r="I177" s="7"/>
      <c r="J177" s="7"/>
      <c r="K177" s="7"/>
      <c r="L177" s="7"/>
      <c r="M177" s="7"/>
      <c r="N177" s="8"/>
      <c r="O177" s="8"/>
    </row>
    <row r="178" spans="1:15" ht="43.15" customHeight="1">
      <c r="A178" s="25"/>
      <c r="B178" s="28"/>
      <c r="C178" s="7"/>
      <c r="D178" s="11"/>
      <c r="E178" s="8"/>
      <c r="F178" s="8"/>
      <c r="G178" s="8"/>
      <c r="H178" s="8"/>
      <c r="I178" s="7"/>
      <c r="J178" s="7"/>
      <c r="K178" s="7"/>
      <c r="L178" s="7"/>
      <c r="M178" s="7"/>
      <c r="N178" s="8"/>
      <c r="O178" s="8"/>
    </row>
    <row r="179" spans="1:15" ht="43.15" customHeight="1">
      <c r="A179" s="25"/>
      <c r="B179" s="28"/>
      <c r="C179" s="7"/>
      <c r="D179" s="11"/>
      <c r="E179" s="8"/>
      <c r="F179" s="8"/>
      <c r="G179" s="8"/>
      <c r="H179" s="8"/>
      <c r="I179" s="7"/>
      <c r="J179" s="7"/>
      <c r="K179" s="7"/>
      <c r="L179" s="7"/>
      <c r="M179" s="7"/>
      <c r="N179" s="8"/>
      <c r="O179" s="8"/>
    </row>
    <row r="180" spans="1:15" ht="43.15" customHeight="1">
      <c r="A180" s="25"/>
      <c r="B180" s="28"/>
      <c r="C180" s="7"/>
      <c r="D180" s="11"/>
      <c r="E180" s="8"/>
      <c r="F180" s="8"/>
      <c r="G180" s="8"/>
      <c r="H180" s="8"/>
      <c r="I180" s="7"/>
      <c r="J180" s="7"/>
      <c r="K180" s="7"/>
      <c r="L180" s="7"/>
      <c r="M180" s="7"/>
      <c r="N180" s="8"/>
      <c r="O180" s="8"/>
    </row>
    <row r="181" spans="1:15" ht="43.15" customHeight="1">
      <c r="A181" s="25"/>
      <c r="B181" s="28"/>
      <c r="C181" s="7"/>
      <c r="D181" s="11"/>
      <c r="E181" s="8"/>
      <c r="F181" s="8"/>
      <c r="G181" s="8"/>
      <c r="H181" s="8"/>
      <c r="I181" s="7"/>
      <c r="J181" s="7"/>
      <c r="K181" s="7"/>
      <c r="L181" s="7"/>
      <c r="M181" s="7"/>
      <c r="N181" s="8"/>
      <c r="O181" s="8"/>
    </row>
    <row r="182" spans="1:15" ht="43.15" customHeight="1">
      <c r="A182" s="25"/>
      <c r="B182" s="28"/>
      <c r="C182" s="7"/>
      <c r="D182" s="11"/>
      <c r="E182" s="8"/>
      <c r="F182" s="8"/>
      <c r="G182" s="8"/>
      <c r="H182" s="8"/>
      <c r="I182" s="7"/>
      <c r="J182" s="7"/>
      <c r="K182" s="7"/>
      <c r="L182" s="7"/>
      <c r="M182" s="7"/>
      <c r="N182" s="8"/>
      <c r="O182" s="8"/>
    </row>
    <row r="183" spans="1:15" ht="43.15" customHeight="1">
      <c r="A183" s="25"/>
      <c r="B183" s="28"/>
      <c r="C183" s="7"/>
      <c r="D183" s="11"/>
      <c r="E183" s="8"/>
      <c r="F183" s="8"/>
      <c r="G183" s="8"/>
      <c r="H183" s="8"/>
      <c r="I183" s="7"/>
      <c r="J183" s="7"/>
      <c r="K183" s="7"/>
      <c r="L183" s="7"/>
      <c r="M183" s="7"/>
      <c r="N183" s="8"/>
      <c r="O183" s="8"/>
    </row>
    <row r="184" spans="1:15" ht="43.15" customHeight="1">
      <c r="A184" s="25"/>
      <c r="B184" s="28"/>
      <c r="C184" s="7"/>
      <c r="D184" s="11"/>
      <c r="E184" s="8"/>
      <c r="F184" s="8"/>
      <c r="G184" s="8"/>
      <c r="H184" s="8"/>
      <c r="I184" s="7"/>
      <c r="J184" s="7"/>
      <c r="K184" s="7"/>
      <c r="L184" s="7"/>
      <c r="M184" s="7"/>
      <c r="N184" s="8"/>
      <c r="O184" s="8"/>
    </row>
    <row r="185" spans="1:15" ht="43.15" customHeight="1">
      <c r="A185" s="25"/>
      <c r="B185" s="28"/>
      <c r="C185" s="7"/>
      <c r="D185" s="11"/>
      <c r="E185" s="8"/>
      <c r="F185" s="8"/>
      <c r="G185" s="8"/>
      <c r="H185" s="8"/>
      <c r="I185" s="7"/>
      <c r="J185" s="7"/>
      <c r="K185" s="7"/>
      <c r="L185" s="7"/>
      <c r="M185" s="7"/>
      <c r="N185" s="8"/>
      <c r="O185" s="8"/>
    </row>
    <row r="186" spans="1:15" ht="43.15" customHeight="1">
      <c r="A186" s="25"/>
      <c r="B186" s="28"/>
      <c r="C186" s="7"/>
      <c r="D186" s="11"/>
      <c r="E186" s="8"/>
      <c r="F186" s="8"/>
      <c r="G186" s="8"/>
      <c r="H186" s="8"/>
      <c r="I186" s="7"/>
      <c r="J186" s="7"/>
      <c r="K186" s="7"/>
      <c r="L186" s="7"/>
      <c r="M186" s="7"/>
      <c r="N186" s="8"/>
      <c r="O186" s="8"/>
    </row>
    <row r="187" spans="1:15" ht="43.15" customHeight="1">
      <c r="A187" s="25"/>
      <c r="B187" s="28"/>
      <c r="C187" s="7"/>
      <c r="D187" s="11"/>
      <c r="E187" s="8"/>
      <c r="F187" s="8"/>
      <c r="G187" s="8"/>
      <c r="H187" s="8"/>
      <c r="I187" s="7"/>
      <c r="J187" s="7"/>
      <c r="K187" s="7"/>
      <c r="L187" s="7"/>
      <c r="M187" s="7"/>
      <c r="N187" s="8"/>
      <c r="O187" s="8"/>
    </row>
    <row r="188" spans="1:15" ht="43.15" customHeight="1">
      <c r="A188" s="25"/>
      <c r="B188" s="28"/>
      <c r="C188" s="7"/>
      <c r="D188" s="11"/>
      <c r="E188" s="8"/>
      <c r="F188" s="8"/>
      <c r="G188" s="8"/>
      <c r="H188" s="8"/>
      <c r="I188" s="7"/>
      <c r="J188" s="7"/>
      <c r="K188" s="7"/>
      <c r="L188" s="7"/>
      <c r="M188" s="7"/>
      <c r="N188" s="8"/>
      <c r="O188" s="8"/>
    </row>
    <row r="189" spans="1:15" ht="43.15" customHeight="1">
      <c r="A189" s="25"/>
      <c r="B189" s="28"/>
      <c r="C189" s="7"/>
      <c r="D189" s="11"/>
      <c r="E189" s="8"/>
      <c r="F189" s="8"/>
      <c r="G189" s="8"/>
      <c r="H189" s="8"/>
      <c r="I189" s="7"/>
      <c r="J189" s="7"/>
      <c r="K189" s="7"/>
      <c r="L189" s="7"/>
      <c r="M189" s="7"/>
      <c r="N189" s="8"/>
      <c r="O189" s="8"/>
    </row>
    <row r="190" spans="1:15" ht="43.15" customHeight="1">
      <c r="A190" s="25"/>
      <c r="B190" s="28"/>
      <c r="C190" s="7"/>
      <c r="D190" s="11"/>
      <c r="E190" s="8"/>
      <c r="F190" s="8"/>
      <c r="G190" s="8"/>
      <c r="H190" s="8"/>
      <c r="I190" s="7"/>
      <c r="J190" s="7"/>
      <c r="K190" s="7"/>
      <c r="L190" s="7"/>
      <c r="M190" s="7"/>
      <c r="N190" s="8"/>
      <c r="O190" s="8"/>
    </row>
    <row r="191" spans="1:15" ht="43.15" customHeight="1">
      <c r="A191" s="25"/>
      <c r="B191" s="28"/>
      <c r="C191" s="7"/>
      <c r="D191" s="11"/>
      <c r="E191" s="8"/>
      <c r="F191" s="8"/>
      <c r="G191" s="8"/>
      <c r="H191" s="8"/>
      <c r="I191" s="7"/>
      <c r="J191" s="7"/>
      <c r="K191" s="7"/>
      <c r="L191" s="7"/>
      <c r="M191" s="7"/>
      <c r="N191" s="8"/>
      <c r="O191" s="8"/>
    </row>
    <row r="192" spans="1:15" ht="43.15" customHeight="1">
      <c r="A192" s="25"/>
      <c r="B192" s="28"/>
      <c r="C192" s="7"/>
      <c r="D192" s="11"/>
      <c r="E192" s="8"/>
      <c r="F192" s="8"/>
      <c r="G192" s="8"/>
      <c r="H192" s="8"/>
      <c r="I192" s="7"/>
      <c r="J192" s="7"/>
      <c r="K192" s="7"/>
      <c r="L192" s="7"/>
      <c r="M192" s="7"/>
      <c r="N192" s="8"/>
      <c r="O192" s="8"/>
    </row>
    <row r="193" spans="1:15" ht="43.15" customHeight="1">
      <c r="A193" s="25"/>
      <c r="B193" s="28"/>
      <c r="C193" s="7"/>
      <c r="D193" s="11"/>
      <c r="E193" s="8"/>
      <c r="F193" s="8"/>
      <c r="G193" s="8"/>
      <c r="H193" s="8"/>
      <c r="I193" s="7"/>
      <c r="J193" s="7"/>
      <c r="K193" s="7"/>
      <c r="L193" s="7"/>
      <c r="M193" s="7"/>
      <c r="N193" s="8"/>
      <c r="O193" s="8"/>
    </row>
    <row r="194" spans="1:15" ht="43.15" customHeight="1">
      <c r="A194" s="25"/>
      <c r="B194" s="28"/>
      <c r="C194" s="7"/>
      <c r="D194" s="11"/>
      <c r="E194" s="8"/>
      <c r="F194" s="8"/>
      <c r="G194" s="8"/>
      <c r="H194" s="8"/>
      <c r="I194" s="7"/>
      <c r="J194" s="7"/>
      <c r="K194" s="7"/>
      <c r="L194" s="7"/>
      <c r="M194" s="7"/>
      <c r="N194" s="8"/>
      <c r="O194" s="8"/>
    </row>
    <row r="195" spans="1:15" ht="43.15" customHeight="1">
      <c r="A195" s="25"/>
      <c r="B195" s="28"/>
      <c r="C195" s="7"/>
      <c r="D195" s="11"/>
      <c r="E195" s="8"/>
      <c r="F195" s="8"/>
      <c r="G195" s="8"/>
      <c r="H195" s="8"/>
      <c r="I195" s="7"/>
      <c r="J195" s="7"/>
      <c r="K195" s="7"/>
      <c r="L195" s="7"/>
      <c r="M195" s="7"/>
      <c r="N195" s="8"/>
      <c r="O195" s="8"/>
    </row>
    <row r="196" spans="1:15" ht="43.15" customHeight="1">
      <c r="A196" s="25"/>
      <c r="B196" s="28"/>
      <c r="C196" s="7"/>
      <c r="D196" s="11"/>
      <c r="E196" s="8"/>
      <c r="F196" s="8"/>
      <c r="G196" s="8"/>
      <c r="H196" s="8"/>
      <c r="I196" s="7"/>
      <c r="J196" s="7"/>
      <c r="K196" s="7"/>
      <c r="L196" s="7"/>
      <c r="M196" s="7"/>
      <c r="N196" s="8"/>
      <c r="O196" s="8"/>
    </row>
    <row r="197" spans="1:15" ht="43.15" customHeight="1">
      <c r="A197" s="25"/>
      <c r="B197" s="28"/>
      <c r="C197" s="7"/>
      <c r="D197" s="11"/>
      <c r="E197" s="8"/>
      <c r="F197" s="8"/>
      <c r="G197" s="8"/>
      <c r="H197" s="8"/>
      <c r="I197" s="7"/>
      <c r="J197" s="7"/>
      <c r="K197" s="7"/>
      <c r="L197" s="7"/>
      <c r="M197" s="7"/>
      <c r="N197" s="8"/>
      <c r="O197" s="8"/>
    </row>
    <row r="198" spans="1:15" ht="43.15" customHeight="1">
      <c r="A198" s="25"/>
      <c r="B198" s="28"/>
      <c r="C198" s="7"/>
      <c r="D198" s="11"/>
      <c r="E198" s="8"/>
      <c r="F198" s="8"/>
      <c r="G198" s="8"/>
      <c r="H198" s="8"/>
      <c r="I198" s="7"/>
      <c r="J198" s="7"/>
      <c r="K198" s="7"/>
      <c r="L198" s="7"/>
      <c r="M198" s="7"/>
      <c r="N198" s="8"/>
      <c r="O198" s="8"/>
    </row>
    <row r="199" spans="1:15" ht="43.15" customHeight="1">
      <c r="A199" s="25"/>
      <c r="B199" s="28"/>
      <c r="C199" s="7"/>
      <c r="D199" s="11"/>
      <c r="E199" s="8"/>
      <c r="F199" s="8"/>
      <c r="G199" s="8"/>
      <c r="H199" s="8"/>
      <c r="I199" s="7"/>
      <c r="J199" s="7"/>
      <c r="K199" s="7"/>
      <c r="L199" s="7"/>
      <c r="M199" s="7"/>
      <c r="N199" s="8"/>
      <c r="O199" s="8"/>
    </row>
    <row r="200" spans="1:15" ht="43.15" customHeight="1">
      <c r="A200" s="25"/>
      <c r="B200" s="28"/>
      <c r="C200" s="7"/>
      <c r="D200" s="11"/>
      <c r="E200" s="8"/>
      <c r="F200" s="8"/>
      <c r="G200" s="8"/>
      <c r="H200" s="8"/>
      <c r="I200" s="7"/>
      <c r="J200" s="7"/>
      <c r="K200" s="7"/>
      <c r="L200" s="7"/>
      <c r="M200" s="7"/>
      <c r="N200" s="8"/>
      <c r="O200" s="8"/>
    </row>
    <row r="201" spans="1:15" ht="43.15" customHeight="1">
      <c r="A201" s="25"/>
      <c r="B201" s="28"/>
      <c r="C201" s="7"/>
      <c r="D201" s="11"/>
      <c r="E201" s="8"/>
      <c r="F201" s="8"/>
      <c r="G201" s="8"/>
      <c r="H201" s="8"/>
      <c r="I201" s="7"/>
      <c r="J201" s="7"/>
      <c r="K201" s="7"/>
      <c r="L201" s="7"/>
      <c r="M201" s="7"/>
      <c r="N201" s="8"/>
      <c r="O201" s="8"/>
    </row>
    <row r="202" spans="1:15" ht="43.15" customHeight="1">
      <c r="A202" s="25"/>
      <c r="B202" s="28"/>
      <c r="C202" s="7"/>
      <c r="D202" s="11"/>
      <c r="E202" s="8"/>
      <c r="F202" s="8"/>
      <c r="G202" s="8"/>
      <c r="H202" s="8"/>
      <c r="I202" s="7"/>
      <c r="J202" s="7"/>
      <c r="K202" s="7"/>
      <c r="L202" s="7"/>
      <c r="M202" s="7"/>
      <c r="N202" s="8"/>
      <c r="O202" s="8"/>
    </row>
    <row r="203" spans="1:15" ht="43.15" customHeight="1">
      <c r="A203" s="25"/>
      <c r="B203" s="28"/>
      <c r="C203" s="7"/>
      <c r="D203" s="11"/>
      <c r="E203" s="8"/>
      <c r="F203" s="8"/>
      <c r="G203" s="8"/>
      <c r="H203" s="8"/>
      <c r="I203" s="7"/>
      <c r="J203" s="7"/>
      <c r="K203" s="7"/>
      <c r="L203" s="7"/>
      <c r="M203" s="7"/>
      <c r="N203" s="8"/>
      <c r="O203" s="8"/>
    </row>
    <row r="204" spans="1:15" ht="43.15" customHeight="1">
      <c r="A204" s="25"/>
      <c r="B204" s="28"/>
      <c r="C204" s="7"/>
      <c r="D204" s="11"/>
      <c r="E204" s="8"/>
      <c r="F204" s="8"/>
      <c r="G204" s="8"/>
      <c r="H204" s="8"/>
      <c r="I204" s="7"/>
      <c r="J204" s="7"/>
      <c r="K204" s="7"/>
      <c r="L204" s="7"/>
      <c r="M204" s="7"/>
      <c r="N204" s="8"/>
      <c r="O204" s="8"/>
    </row>
    <row r="205" spans="1:15" ht="43.15" customHeight="1">
      <c r="A205" s="25"/>
      <c r="B205" s="28"/>
      <c r="C205" s="7"/>
      <c r="D205" s="11"/>
      <c r="E205" s="8"/>
      <c r="F205" s="8"/>
      <c r="G205" s="8"/>
      <c r="H205" s="8"/>
      <c r="I205" s="7"/>
      <c r="J205" s="7"/>
      <c r="K205" s="7"/>
      <c r="L205" s="7"/>
      <c r="M205" s="7"/>
      <c r="N205" s="8"/>
      <c r="O205" s="8"/>
    </row>
    <row r="206" spans="1:15" ht="43.15" customHeight="1">
      <c r="A206" s="25"/>
      <c r="B206" s="28"/>
      <c r="C206" s="7"/>
      <c r="D206" s="11"/>
      <c r="E206" s="8"/>
      <c r="F206" s="8"/>
      <c r="G206" s="8"/>
      <c r="H206" s="8"/>
      <c r="I206" s="7"/>
      <c r="J206" s="7"/>
      <c r="K206" s="7"/>
      <c r="L206" s="7"/>
      <c r="M206" s="7"/>
      <c r="N206" s="8"/>
      <c r="O206" s="8"/>
    </row>
    <row r="207" spans="1:15" ht="43.15" customHeight="1">
      <c r="A207" s="25"/>
      <c r="B207" s="28"/>
      <c r="C207" s="7"/>
      <c r="D207" s="11"/>
      <c r="E207" s="8"/>
      <c r="F207" s="8"/>
      <c r="G207" s="8"/>
      <c r="H207" s="8"/>
      <c r="I207" s="7"/>
      <c r="J207" s="7"/>
      <c r="K207" s="7"/>
      <c r="L207" s="7"/>
      <c r="M207" s="7"/>
      <c r="N207" s="8"/>
      <c r="O207" s="8"/>
    </row>
    <row r="208" spans="1:15" ht="43.15" customHeight="1">
      <c r="A208" s="25"/>
      <c r="B208" s="28"/>
      <c r="C208" s="7"/>
      <c r="D208" s="11"/>
      <c r="E208" s="8"/>
      <c r="F208" s="8"/>
      <c r="G208" s="8"/>
      <c r="H208" s="8"/>
      <c r="I208" s="7"/>
      <c r="J208" s="7"/>
      <c r="K208" s="7"/>
      <c r="L208" s="7"/>
      <c r="M208" s="7"/>
      <c r="N208" s="8"/>
      <c r="O208" s="8"/>
    </row>
    <row r="209" spans="1:15" ht="43.15" customHeight="1">
      <c r="A209" s="25"/>
      <c r="B209" s="28"/>
      <c r="C209" s="7"/>
      <c r="D209" s="11"/>
      <c r="E209" s="8"/>
      <c r="F209" s="8"/>
      <c r="G209" s="8"/>
      <c r="H209" s="8"/>
      <c r="I209" s="7"/>
      <c r="J209" s="7"/>
      <c r="K209" s="7"/>
      <c r="L209" s="7"/>
      <c r="M209" s="7"/>
      <c r="N209" s="8"/>
      <c r="O209" s="8"/>
    </row>
    <row r="210" spans="1:15" ht="43.15" customHeight="1">
      <c r="A210" s="25"/>
      <c r="B210" s="28"/>
      <c r="C210" s="7"/>
      <c r="D210" s="11"/>
      <c r="E210" s="8"/>
      <c r="F210" s="8"/>
      <c r="G210" s="8"/>
      <c r="H210" s="8"/>
      <c r="I210" s="7"/>
      <c r="J210" s="7"/>
      <c r="K210" s="7"/>
      <c r="L210" s="7"/>
      <c r="M210" s="7"/>
      <c r="N210" s="8"/>
      <c r="O210" s="8"/>
    </row>
    <row r="211" spans="1:15" ht="43.15" customHeight="1">
      <c r="A211" s="25"/>
      <c r="B211" s="28"/>
      <c r="C211" s="7"/>
      <c r="D211" s="11"/>
      <c r="E211" s="8"/>
      <c r="F211" s="8"/>
      <c r="G211" s="8"/>
      <c r="H211" s="8"/>
      <c r="I211" s="7"/>
      <c r="J211" s="7"/>
      <c r="K211" s="7"/>
      <c r="L211" s="7"/>
      <c r="M211" s="7"/>
      <c r="N211" s="8"/>
      <c r="O211" s="8"/>
    </row>
    <row r="212" spans="1:15" ht="43.15" customHeight="1">
      <c r="A212" s="25"/>
      <c r="B212" s="28"/>
      <c r="C212" s="7"/>
      <c r="D212" s="11"/>
      <c r="E212" s="8"/>
      <c r="F212" s="8"/>
      <c r="G212" s="8"/>
      <c r="H212" s="8"/>
      <c r="I212" s="7"/>
      <c r="J212" s="7"/>
      <c r="K212" s="7"/>
      <c r="L212" s="7"/>
      <c r="M212" s="7"/>
      <c r="N212" s="8"/>
      <c r="O212" s="8"/>
    </row>
    <row r="213" spans="1:15" ht="43.15" customHeight="1">
      <c r="A213" s="25"/>
      <c r="B213" s="28"/>
      <c r="C213" s="7"/>
      <c r="D213" s="11"/>
      <c r="E213" s="8"/>
      <c r="F213" s="8"/>
      <c r="G213" s="8"/>
      <c r="H213" s="8"/>
      <c r="I213" s="7"/>
      <c r="J213" s="7"/>
      <c r="K213" s="7"/>
      <c r="L213" s="7"/>
      <c r="M213" s="7"/>
      <c r="N213" s="8"/>
      <c r="O213" s="8"/>
    </row>
    <row r="214" spans="1:15" ht="43.15" customHeight="1">
      <c r="A214" s="25"/>
      <c r="B214" s="28"/>
      <c r="C214" s="7"/>
      <c r="D214" s="11"/>
      <c r="E214" s="8"/>
      <c r="F214" s="8"/>
      <c r="G214" s="8"/>
      <c r="H214" s="8"/>
      <c r="I214" s="7"/>
      <c r="J214" s="7"/>
      <c r="K214" s="7"/>
      <c r="L214" s="7"/>
      <c r="M214" s="7"/>
      <c r="N214" s="8"/>
      <c r="O214" s="8"/>
    </row>
    <row r="215" spans="1:15" ht="43.15" customHeight="1">
      <c r="A215" s="25"/>
      <c r="B215" s="28"/>
      <c r="C215" s="7"/>
      <c r="D215" s="11"/>
      <c r="E215" s="8"/>
      <c r="F215" s="8"/>
      <c r="G215" s="8"/>
      <c r="H215" s="8"/>
      <c r="I215" s="7"/>
      <c r="J215" s="7"/>
      <c r="K215" s="7"/>
      <c r="L215" s="7"/>
      <c r="M215" s="7"/>
      <c r="N215" s="8"/>
      <c r="O215" s="8"/>
    </row>
    <row r="216" spans="1:15" ht="43.15" customHeight="1">
      <c r="A216" s="25"/>
      <c r="B216" s="28"/>
      <c r="C216" s="7"/>
      <c r="D216" s="11"/>
      <c r="E216" s="8"/>
      <c r="F216" s="8"/>
      <c r="G216" s="8"/>
      <c r="H216" s="8"/>
      <c r="I216" s="7"/>
      <c r="J216" s="7"/>
      <c r="K216" s="7"/>
      <c r="L216" s="7"/>
      <c r="M216" s="7"/>
      <c r="N216" s="8"/>
      <c r="O216" s="8"/>
    </row>
    <row r="217" spans="1:15" ht="43.15" customHeight="1">
      <c r="A217" s="25"/>
      <c r="B217" s="28"/>
      <c r="C217" s="7"/>
      <c r="D217" s="11"/>
      <c r="E217" s="8"/>
      <c r="F217" s="8"/>
      <c r="G217" s="8"/>
      <c r="H217" s="8"/>
      <c r="I217" s="7"/>
      <c r="J217" s="7"/>
      <c r="K217" s="7"/>
      <c r="L217" s="7"/>
      <c r="M217" s="7"/>
      <c r="N217" s="8"/>
      <c r="O217" s="8"/>
    </row>
    <row r="218" spans="1:15" ht="43.15" customHeight="1">
      <c r="A218" s="25"/>
      <c r="B218" s="28"/>
      <c r="C218" s="7"/>
      <c r="D218" s="11"/>
      <c r="E218" s="8"/>
      <c r="F218" s="8"/>
      <c r="G218" s="8"/>
      <c r="H218" s="8"/>
      <c r="I218" s="7"/>
      <c r="J218" s="7"/>
      <c r="K218" s="7"/>
      <c r="L218" s="7"/>
      <c r="M218" s="7"/>
      <c r="N218" s="8"/>
      <c r="O218" s="8"/>
    </row>
    <row r="219" spans="1:15" ht="43.15" customHeight="1">
      <c r="A219" s="25"/>
      <c r="B219" s="28"/>
      <c r="C219" s="7"/>
      <c r="D219" s="11"/>
      <c r="E219" s="8"/>
      <c r="F219" s="8"/>
      <c r="G219" s="8"/>
      <c r="H219" s="8"/>
      <c r="I219" s="7"/>
      <c r="J219" s="7"/>
      <c r="K219" s="7"/>
      <c r="L219" s="7"/>
      <c r="M219" s="7"/>
      <c r="N219" s="8"/>
      <c r="O219" s="8"/>
    </row>
    <row r="220" spans="1:15" ht="43.15" customHeight="1">
      <c r="A220" s="25"/>
      <c r="B220" s="28"/>
      <c r="C220" s="7"/>
      <c r="D220" s="11"/>
      <c r="E220" s="8"/>
      <c r="F220" s="8"/>
      <c r="G220" s="8"/>
      <c r="H220" s="8"/>
      <c r="I220" s="7"/>
      <c r="J220" s="7"/>
      <c r="K220" s="7"/>
      <c r="L220" s="7"/>
      <c r="M220" s="7"/>
      <c r="N220" s="8"/>
      <c r="O220" s="8"/>
    </row>
    <row r="221" spans="1:15" ht="43.15" customHeight="1">
      <c r="A221" s="25"/>
      <c r="B221" s="28"/>
      <c r="C221" s="7"/>
      <c r="D221" s="11"/>
      <c r="E221" s="8"/>
      <c r="F221" s="8"/>
      <c r="G221" s="8"/>
      <c r="H221" s="8"/>
      <c r="I221" s="7"/>
      <c r="J221" s="7"/>
      <c r="K221" s="7"/>
      <c r="L221" s="7"/>
      <c r="M221" s="7"/>
      <c r="N221" s="8"/>
      <c r="O221" s="8"/>
    </row>
    <row r="222" spans="1:15" ht="43.15" customHeight="1">
      <c r="A222" s="25"/>
      <c r="B222" s="28"/>
      <c r="C222" s="7"/>
      <c r="D222" s="11"/>
      <c r="E222" s="8"/>
      <c r="F222" s="8"/>
      <c r="G222" s="8"/>
      <c r="H222" s="8"/>
      <c r="I222" s="7"/>
      <c r="J222" s="7"/>
      <c r="K222" s="7"/>
      <c r="L222" s="7"/>
      <c r="M222" s="7"/>
      <c r="N222" s="8"/>
      <c r="O222" s="8"/>
    </row>
    <row r="223" spans="1:15" ht="43.15" customHeight="1">
      <c r="A223" s="25"/>
      <c r="B223" s="28"/>
      <c r="C223" s="7"/>
      <c r="D223" s="11"/>
      <c r="E223" s="8"/>
      <c r="F223" s="8"/>
      <c r="G223" s="8"/>
      <c r="H223" s="8"/>
      <c r="I223" s="7"/>
      <c r="J223" s="7"/>
      <c r="K223" s="7"/>
      <c r="L223" s="7"/>
      <c r="M223" s="7"/>
      <c r="N223" s="8"/>
      <c r="O223" s="8"/>
    </row>
    <row r="224" spans="1:15" ht="43.15" customHeight="1">
      <c r="A224" s="25"/>
      <c r="B224" s="28"/>
      <c r="C224" s="7"/>
      <c r="D224" s="11"/>
      <c r="E224" s="8"/>
      <c r="F224" s="8"/>
      <c r="G224" s="8"/>
      <c r="H224" s="8"/>
      <c r="I224" s="7"/>
      <c r="J224" s="7"/>
      <c r="K224" s="7"/>
      <c r="L224" s="7"/>
      <c r="M224" s="7"/>
      <c r="N224" s="8"/>
      <c r="O224" s="8"/>
    </row>
    <row r="225" spans="1:15" ht="43.15" customHeight="1">
      <c r="A225" s="25"/>
      <c r="B225" s="28"/>
      <c r="C225" s="7"/>
      <c r="D225" s="11"/>
      <c r="E225" s="8"/>
      <c r="F225" s="8"/>
      <c r="G225" s="8"/>
      <c r="H225" s="8"/>
      <c r="I225" s="7"/>
      <c r="J225" s="7"/>
      <c r="K225" s="7"/>
      <c r="L225" s="7"/>
      <c r="M225" s="7"/>
      <c r="N225" s="8"/>
      <c r="O225" s="8"/>
    </row>
    <row r="226" spans="1:15" ht="43.15" customHeight="1">
      <c r="A226" s="25"/>
      <c r="B226" s="28"/>
      <c r="C226" s="7"/>
      <c r="D226" s="11"/>
      <c r="E226" s="8"/>
      <c r="F226" s="8"/>
      <c r="G226" s="8"/>
      <c r="H226" s="8"/>
      <c r="I226" s="7"/>
      <c r="J226" s="7"/>
      <c r="K226" s="7"/>
      <c r="L226" s="7"/>
      <c r="M226" s="7"/>
      <c r="N226" s="8"/>
      <c r="O226" s="8"/>
    </row>
    <row r="227" spans="1:15" ht="43.15" customHeight="1">
      <c r="A227" s="25"/>
      <c r="B227" s="28"/>
      <c r="C227" s="7"/>
      <c r="D227" s="11"/>
      <c r="E227" s="8"/>
      <c r="F227" s="8"/>
      <c r="G227" s="8"/>
      <c r="H227" s="8"/>
      <c r="I227" s="7"/>
      <c r="J227" s="7"/>
      <c r="K227" s="7"/>
      <c r="L227" s="7"/>
      <c r="M227" s="7"/>
      <c r="N227" s="8"/>
      <c r="O227" s="8"/>
    </row>
    <row r="228" spans="1:15" ht="43.15" customHeight="1">
      <c r="A228" s="25"/>
      <c r="B228" s="28"/>
      <c r="C228" s="7"/>
      <c r="D228" s="11"/>
      <c r="E228" s="8"/>
      <c r="F228" s="8"/>
      <c r="G228" s="8"/>
      <c r="H228" s="8"/>
      <c r="I228" s="7"/>
      <c r="J228" s="7"/>
      <c r="K228" s="7"/>
      <c r="L228" s="7"/>
      <c r="M228" s="7"/>
      <c r="N228" s="8"/>
      <c r="O228" s="8"/>
    </row>
    <row r="229" spans="1:15" ht="43.15" customHeight="1">
      <c r="A229" s="25"/>
      <c r="B229" s="28"/>
      <c r="C229" s="7"/>
      <c r="D229" s="11"/>
      <c r="E229" s="8"/>
      <c r="F229" s="8"/>
      <c r="G229" s="8"/>
      <c r="H229" s="8"/>
      <c r="I229" s="7"/>
      <c r="J229" s="7"/>
      <c r="K229" s="7"/>
      <c r="L229" s="7"/>
      <c r="M229" s="7"/>
      <c r="N229" s="8"/>
      <c r="O229" s="8"/>
    </row>
    <row r="230" spans="1:15" ht="43.15" customHeight="1">
      <c r="A230" s="25"/>
      <c r="B230" s="28"/>
      <c r="C230" s="7"/>
      <c r="D230" s="11"/>
      <c r="E230" s="8"/>
      <c r="F230" s="8"/>
      <c r="G230" s="8"/>
      <c r="H230" s="8"/>
      <c r="I230" s="7"/>
      <c r="J230" s="7"/>
      <c r="K230" s="7"/>
      <c r="L230" s="7"/>
      <c r="M230" s="7"/>
      <c r="N230" s="8"/>
      <c r="O230" s="8"/>
    </row>
    <row r="231" spans="1:15" ht="43.15" customHeight="1">
      <c r="A231" s="25"/>
      <c r="B231" s="28"/>
      <c r="C231" s="7"/>
      <c r="D231" s="11"/>
      <c r="E231" s="8"/>
      <c r="F231" s="8"/>
      <c r="G231" s="8"/>
      <c r="H231" s="8"/>
      <c r="I231" s="7"/>
      <c r="J231" s="7"/>
      <c r="K231" s="7"/>
      <c r="L231" s="7"/>
      <c r="M231" s="7"/>
      <c r="N231" s="8"/>
      <c r="O231" s="8"/>
    </row>
    <row r="232" spans="1:15" ht="43.15" customHeight="1">
      <c r="A232" s="25"/>
      <c r="B232" s="28"/>
      <c r="C232" s="7"/>
      <c r="D232" s="11"/>
      <c r="E232" s="8"/>
      <c r="F232" s="8"/>
      <c r="G232" s="8"/>
      <c r="H232" s="8"/>
      <c r="I232" s="7"/>
      <c r="J232" s="7"/>
      <c r="K232" s="7"/>
      <c r="L232" s="7"/>
      <c r="M232" s="7"/>
      <c r="N232" s="8"/>
      <c r="O232" s="8"/>
    </row>
    <row r="233" spans="1:15" ht="43.15" customHeight="1">
      <c r="A233" s="25"/>
      <c r="B233" s="28"/>
      <c r="C233" s="7"/>
      <c r="D233" s="11"/>
      <c r="E233" s="8"/>
      <c r="F233" s="8"/>
      <c r="G233" s="8"/>
      <c r="H233" s="8"/>
      <c r="I233" s="7"/>
      <c r="J233" s="7"/>
      <c r="K233" s="7"/>
      <c r="L233" s="7"/>
      <c r="M233" s="7"/>
      <c r="N233" s="8"/>
      <c r="O233" s="8"/>
    </row>
    <row r="234" spans="1:15" ht="43.15" customHeight="1">
      <c r="A234" s="25"/>
      <c r="B234" s="28"/>
      <c r="C234" s="7"/>
      <c r="D234" s="11"/>
      <c r="E234" s="8"/>
      <c r="F234" s="8"/>
      <c r="G234" s="8"/>
      <c r="H234" s="8"/>
      <c r="I234" s="7"/>
      <c r="J234" s="7"/>
      <c r="K234" s="7"/>
      <c r="L234" s="7"/>
      <c r="M234" s="7"/>
      <c r="N234" s="8"/>
      <c r="O234" s="8"/>
    </row>
    <row r="235" spans="1:15" ht="43.15" customHeight="1">
      <c r="A235" s="25"/>
      <c r="B235" s="28"/>
      <c r="C235" s="7"/>
      <c r="D235" s="11"/>
      <c r="E235" s="8"/>
      <c r="F235" s="8"/>
      <c r="G235" s="8"/>
      <c r="H235" s="8"/>
      <c r="I235" s="7"/>
      <c r="J235" s="7"/>
      <c r="K235" s="7"/>
      <c r="L235" s="7"/>
      <c r="M235" s="7"/>
      <c r="N235" s="8"/>
      <c r="O235" s="8"/>
    </row>
    <row r="236" spans="1:15" ht="43.15" customHeight="1">
      <c r="A236" s="25"/>
      <c r="B236" s="28"/>
      <c r="C236" s="7"/>
      <c r="D236" s="11"/>
      <c r="E236" s="8"/>
      <c r="F236" s="8"/>
      <c r="G236" s="8"/>
      <c r="H236" s="8"/>
      <c r="I236" s="7"/>
      <c r="J236" s="7"/>
      <c r="K236" s="7"/>
      <c r="L236" s="7"/>
      <c r="M236" s="7"/>
      <c r="N236" s="8"/>
      <c r="O236" s="8"/>
    </row>
    <row r="237" spans="1:15" ht="43.15" customHeight="1">
      <c r="A237" s="25"/>
      <c r="B237" s="28"/>
      <c r="C237" s="7"/>
      <c r="D237" s="11"/>
      <c r="E237" s="8"/>
      <c r="F237" s="8"/>
      <c r="G237" s="8"/>
      <c r="H237" s="8"/>
      <c r="I237" s="7"/>
      <c r="J237" s="7"/>
      <c r="K237" s="7"/>
      <c r="L237" s="7"/>
      <c r="M237" s="7"/>
      <c r="N237" s="8"/>
      <c r="O237" s="8"/>
    </row>
    <row r="238" spans="1:15" ht="43.15" customHeight="1">
      <c r="A238" s="25"/>
      <c r="B238" s="28"/>
      <c r="C238" s="7"/>
      <c r="D238" s="11"/>
      <c r="E238" s="8"/>
      <c r="F238" s="8"/>
      <c r="G238" s="8"/>
      <c r="H238" s="8"/>
      <c r="I238" s="7"/>
      <c r="J238" s="7"/>
      <c r="K238" s="7"/>
      <c r="L238" s="7"/>
      <c r="M238" s="7"/>
      <c r="N238" s="8"/>
      <c r="O238" s="8"/>
    </row>
    <row r="239" spans="1:15" ht="43.15" customHeight="1">
      <c r="A239" s="25"/>
      <c r="B239" s="28"/>
      <c r="C239" s="7"/>
      <c r="D239" s="11"/>
      <c r="E239" s="8"/>
      <c r="F239" s="8"/>
      <c r="G239" s="8"/>
      <c r="H239" s="8"/>
      <c r="I239" s="7"/>
      <c r="J239" s="7"/>
      <c r="K239" s="7"/>
      <c r="L239" s="7"/>
      <c r="M239" s="7"/>
      <c r="N239" s="8"/>
      <c r="O239" s="8"/>
    </row>
    <row r="240" spans="1:15" ht="43.15" customHeight="1">
      <c r="A240" s="25"/>
      <c r="B240" s="28"/>
      <c r="C240" s="7"/>
      <c r="D240" s="11"/>
      <c r="E240" s="8"/>
      <c r="F240" s="8"/>
      <c r="G240" s="8"/>
      <c r="H240" s="8"/>
      <c r="I240" s="7"/>
      <c r="J240" s="7"/>
      <c r="K240" s="7"/>
      <c r="L240" s="7"/>
      <c r="M240" s="7"/>
      <c r="N240" s="8"/>
      <c r="O240" s="8"/>
    </row>
    <row r="241" spans="1:15" ht="43.15" customHeight="1">
      <c r="A241" s="25"/>
      <c r="B241" s="28"/>
      <c r="C241" s="7"/>
      <c r="D241" s="11"/>
      <c r="E241" s="8"/>
      <c r="F241" s="8"/>
      <c r="G241" s="8"/>
      <c r="H241" s="8"/>
      <c r="I241" s="7"/>
      <c r="J241" s="7"/>
      <c r="K241" s="7"/>
      <c r="L241" s="7"/>
      <c r="M241" s="7"/>
      <c r="N241" s="8"/>
      <c r="O241" s="8"/>
    </row>
    <row r="242" spans="1:15" ht="43.15" customHeight="1">
      <c r="A242" s="25"/>
      <c r="B242" s="28"/>
      <c r="C242" s="7"/>
      <c r="D242" s="11"/>
      <c r="E242" s="8"/>
      <c r="F242" s="8"/>
      <c r="G242" s="8"/>
      <c r="H242" s="8"/>
      <c r="I242" s="7"/>
      <c r="J242" s="7"/>
      <c r="K242" s="7"/>
      <c r="L242" s="7"/>
      <c r="M242" s="7"/>
      <c r="N242" s="8"/>
      <c r="O242" s="8"/>
    </row>
    <row r="243" spans="1:15" ht="43.15" customHeight="1">
      <c r="A243" s="25"/>
      <c r="B243" s="28"/>
      <c r="C243" s="7"/>
      <c r="D243" s="11"/>
      <c r="E243" s="8"/>
      <c r="F243" s="8"/>
      <c r="G243" s="8"/>
      <c r="H243" s="8"/>
      <c r="I243" s="7"/>
      <c r="J243" s="7"/>
      <c r="K243" s="7"/>
      <c r="L243" s="7"/>
      <c r="M243" s="7"/>
      <c r="N243" s="8"/>
      <c r="O243" s="8"/>
    </row>
    <row r="244" spans="1:15" ht="43.15" customHeight="1">
      <c r="A244" s="25"/>
      <c r="B244" s="28"/>
      <c r="C244" s="7"/>
      <c r="D244" s="11"/>
      <c r="E244" s="8"/>
      <c r="F244" s="8"/>
      <c r="G244" s="8"/>
      <c r="H244" s="8"/>
      <c r="I244" s="7"/>
      <c r="J244" s="7"/>
      <c r="K244" s="7"/>
      <c r="L244" s="7"/>
      <c r="M244" s="7"/>
      <c r="N244" s="8"/>
      <c r="O244" s="8"/>
    </row>
    <row r="245" spans="1:15" ht="43.15" customHeight="1">
      <c r="A245" s="25"/>
      <c r="B245" s="28"/>
      <c r="C245" s="7"/>
      <c r="D245" s="11"/>
      <c r="E245" s="8"/>
      <c r="F245" s="8"/>
      <c r="G245" s="8"/>
      <c r="H245" s="8"/>
      <c r="I245" s="7"/>
      <c r="J245" s="7"/>
      <c r="K245" s="7"/>
      <c r="L245" s="7"/>
      <c r="M245" s="7"/>
      <c r="N245" s="8"/>
      <c r="O245" s="8"/>
    </row>
    <row r="246" spans="1:15" ht="43.15" customHeight="1">
      <c r="A246" s="25"/>
      <c r="B246" s="28"/>
      <c r="C246" s="7"/>
      <c r="D246" s="11"/>
      <c r="E246" s="8"/>
      <c r="F246" s="8"/>
      <c r="G246" s="8"/>
      <c r="H246" s="8"/>
      <c r="I246" s="7"/>
      <c r="J246" s="7"/>
      <c r="K246" s="7"/>
      <c r="L246" s="7"/>
      <c r="M246" s="7"/>
      <c r="N246" s="8"/>
      <c r="O246" s="8"/>
    </row>
    <row r="247" spans="1:15" ht="43.15" customHeight="1">
      <c r="A247" s="25"/>
      <c r="B247" s="28"/>
      <c r="C247" s="7"/>
      <c r="D247" s="11"/>
      <c r="E247" s="8"/>
      <c r="F247" s="8"/>
      <c r="G247" s="8"/>
      <c r="H247" s="8"/>
      <c r="I247" s="7"/>
      <c r="J247" s="7"/>
      <c r="K247" s="7"/>
      <c r="L247" s="7"/>
      <c r="M247" s="7"/>
      <c r="N247" s="8"/>
      <c r="O247" s="8"/>
    </row>
    <row r="248" spans="1:15" ht="43.15" customHeight="1">
      <c r="A248" s="25"/>
      <c r="B248" s="28"/>
      <c r="C248" s="7"/>
      <c r="D248" s="11"/>
      <c r="E248" s="8"/>
      <c r="F248" s="8"/>
      <c r="G248" s="8"/>
      <c r="H248" s="8"/>
      <c r="I248" s="7"/>
      <c r="J248" s="7"/>
      <c r="K248" s="7"/>
      <c r="L248" s="7"/>
      <c r="M248" s="7"/>
      <c r="N248" s="8"/>
      <c r="O248" s="8"/>
    </row>
    <row r="249" spans="1:15" ht="43.15" customHeight="1">
      <c r="A249" s="25"/>
      <c r="B249" s="28"/>
      <c r="C249" s="7"/>
      <c r="D249" s="11"/>
      <c r="E249" s="8"/>
      <c r="F249" s="8"/>
      <c r="G249" s="8"/>
      <c r="H249" s="8"/>
      <c r="I249" s="7"/>
      <c r="J249" s="7"/>
      <c r="K249" s="7"/>
      <c r="L249" s="7"/>
      <c r="M249" s="7"/>
      <c r="N249" s="8"/>
      <c r="O249" s="8"/>
    </row>
    <row r="250" spans="1:15" ht="43.15" customHeight="1">
      <c r="A250" s="25"/>
      <c r="B250" s="28"/>
      <c r="C250" s="7"/>
      <c r="D250" s="11"/>
      <c r="E250" s="8"/>
      <c r="F250" s="8"/>
      <c r="G250" s="8"/>
      <c r="H250" s="8"/>
      <c r="I250" s="7"/>
      <c r="J250" s="7"/>
      <c r="K250" s="7"/>
      <c r="L250" s="7"/>
      <c r="M250" s="7"/>
      <c r="N250" s="8"/>
      <c r="O250" s="8"/>
    </row>
    <row r="251" spans="1:15" ht="43.15" customHeight="1">
      <c r="A251" s="25"/>
      <c r="B251" s="28"/>
      <c r="C251" s="7"/>
      <c r="D251" s="11"/>
      <c r="E251" s="8"/>
      <c r="F251" s="8"/>
      <c r="G251" s="8"/>
      <c r="H251" s="8"/>
      <c r="I251" s="7"/>
      <c r="J251" s="7"/>
      <c r="K251" s="7"/>
      <c r="L251" s="7"/>
      <c r="M251" s="7"/>
      <c r="N251" s="8"/>
      <c r="O251" s="8"/>
    </row>
    <row r="252" spans="1:15" ht="43.15" customHeight="1">
      <c r="A252" s="25"/>
      <c r="B252" s="28"/>
      <c r="C252" s="7"/>
      <c r="D252" s="11"/>
      <c r="E252" s="8"/>
      <c r="F252" s="8"/>
      <c r="G252" s="8"/>
      <c r="H252" s="8"/>
      <c r="I252" s="7"/>
      <c r="J252" s="7"/>
      <c r="K252" s="7"/>
      <c r="L252" s="7"/>
      <c r="M252" s="7"/>
      <c r="N252" s="8"/>
      <c r="O252" s="8"/>
    </row>
    <row r="253" spans="1:15" ht="43.15" customHeight="1">
      <c r="A253" s="25"/>
      <c r="B253" s="28"/>
      <c r="C253" s="7"/>
      <c r="D253" s="11"/>
      <c r="E253" s="8"/>
      <c r="F253" s="8"/>
      <c r="G253" s="8"/>
      <c r="H253" s="8"/>
      <c r="I253" s="7"/>
      <c r="J253" s="7"/>
      <c r="K253" s="7"/>
      <c r="L253" s="7"/>
      <c r="M253" s="7"/>
      <c r="N253" s="8"/>
      <c r="O253" s="8"/>
    </row>
    <row r="254" spans="1:15" ht="43.15" customHeight="1">
      <c r="A254" s="25"/>
      <c r="B254" s="28"/>
      <c r="C254" s="7"/>
      <c r="D254" s="11"/>
      <c r="E254" s="8"/>
      <c r="F254" s="8"/>
      <c r="G254" s="8"/>
      <c r="H254" s="8"/>
      <c r="I254" s="7"/>
      <c r="J254" s="7"/>
      <c r="K254" s="7"/>
      <c r="L254" s="7"/>
      <c r="M254" s="7"/>
      <c r="N254" s="8"/>
      <c r="O254" s="8"/>
    </row>
    <row r="255" spans="1:15" ht="43.15" customHeight="1">
      <c r="A255" s="25"/>
      <c r="B255" s="28"/>
      <c r="C255" s="7"/>
      <c r="D255" s="11"/>
      <c r="E255" s="8"/>
      <c r="F255" s="8"/>
      <c r="G255" s="8"/>
      <c r="H255" s="8"/>
      <c r="I255" s="7"/>
      <c r="J255" s="7"/>
      <c r="K255" s="7"/>
      <c r="L255" s="7"/>
      <c r="M255" s="7"/>
      <c r="N255" s="8"/>
      <c r="O255" s="8"/>
    </row>
    <row r="256" spans="1:15" ht="43.15" customHeight="1">
      <c r="A256" s="25"/>
      <c r="B256" s="28"/>
      <c r="C256" s="7"/>
      <c r="D256" s="11"/>
      <c r="E256" s="8"/>
      <c r="F256" s="8"/>
      <c r="G256" s="8"/>
      <c r="H256" s="8"/>
      <c r="I256" s="7"/>
      <c r="J256" s="7"/>
      <c r="K256" s="7"/>
      <c r="L256" s="7"/>
      <c r="M256" s="7"/>
      <c r="N256" s="8"/>
      <c r="O256" s="8"/>
    </row>
    <row r="257" spans="1:15" ht="43.15" customHeight="1">
      <c r="A257" s="25"/>
      <c r="B257" s="28"/>
      <c r="C257" s="7"/>
      <c r="D257" s="11"/>
      <c r="E257" s="8"/>
      <c r="F257" s="8"/>
      <c r="G257" s="8"/>
      <c r="H257" s="8"/>
      <c r="I257" s="7"/>
      <c r="J257" s="7"/>
      <c r="K257" s="7"/>
      <c r="L257" s="7"/>
      <c r="M257" s="7"/>
      <c r="N257" s="8"/>
      <c r="O257" s="8"/>
    </row>
    <row r="258" spans="1:15" ht="43.15" customHeight="1">
      <c r="A258" s="25"/>
      <c r="B258" s="28"/>
      <c r="C258" s="7"/>
      <c r="D258" s="11"/>
      <c r="E258" s="8"/>
      <c r="F258" s="8"/>
      <c r="G258" s="8"/>
      <c r="H258" s="8"/>
      <c r="I258" s="7"/>
      <c r="J258" s="7"/>
      <c r="K258" s="7"/>
      <c r="L258" s="7"/>
      <c r="M258" s="7"/>
      <c r="N258" s="8"/>
      <c r="O258" s="8"/>
    </row>
    <row r="259" spans="1:15" ht="43.15" customHeight="1">
      <c r="A259" s="25"/>
      <c r="B259" s="28"/>
      <c r="C259" s="7"/>
      <c r="D259" s="11"/>
      <c r="E259" s="8"/>
      <c r="F259" s="8"/>
      <c r="G259" s="8"/>
      <c r="H259" s="8"/>
      <c r="I259" s="7"/>
      <c r="J259" s="7"/>
      <c r="K259" s="7"/>
      <c r="L259" s="7"/>
      <c r="M259" s="7"/>
      <c r="N259" s="8"/>
      <c r="O259" s="8"/>
    </row>
    <row r="260" spans="1:15" ht="43.15" customHeight="1">
      <c r="A260" s="25"/>
      <c r="B260" s="28"/>
      <c r="C260" s="7"/>
      <c r="D260" s="11"/>
      <c r="E260" s="8"/>
      <c r="F260" s="8"/>
      <c r="G260" s="8"/>
      <c r="H260" s="8"/>
      <c r="I260" s="7"/>
      <c r="J260" s="7"/>
      <c r="K260" s="7"/>
      <c r="L260" s="7"/>
      <c r="M260" s="7"/>
      <c r="N260" s="8"/>
      <c r="O260" s="8"/>
    </row>
    <row r="261" spans="1:15" ht="43.15" customHeight="1">
      <c r="A261" s="25"/>
      <c r="B261" s="28"/>
      <c r="C261" s="7"/>
      <c r="D261" s="11"/>
      <c r="E261" s="8"/>
      <c r="F261" s="8"/>
      <c r="G261" s="8"/>
      <c r="H261" s="8"/>
      <c r="I261" s="7"/>
      <c r="J261" s="7"/>
      <c r="K261" s="7"/>
      <c r="L261" s="7"/>
      <c r="M261" s="7"/>
      <c r="N261" s="8"/>
      <c r="O261" s="8"/>
    </row>
    <row r="262" spans="1:15" ht="43.15" customHeight="1">
      <c r="A262" s="25"/>
      <c r="B262" s="28"/>
      <c r="C262" s="7"/>
      <c r="D262" s="11"/>
      <c r="E262" s="8"/>
      <c r="F262" s="8"/>
      <c r="G262" s="8"/>
      <c r="H262" s="8"/>
      <c r="I262" s="7"/>
      <c r="J262" s="7"/>
      <c r="K262" s="7"/>
      <c r="L262" s="7"/>
      <c r="M262" s="7"/>
      <c r="N262" s="8"/>
      <c r="O262" s="8"/>
    </row>
    <row r="263" spans="1:15" ht="43.15" customHeight="1">
      <c r="A263" s="25"/>
      <c r="B263" s="28"/>
      <c r="C263" s="7"/>
      <c r="D263" s="11"/>
      <c r="E263" s="8"/>
      <c r="F263" s="8"/>
      <c r="G263" s="8"/>
      <c r="H263" s="8"/>
      <c r="I263" s="7"/>
      <c r="J263" s="7"/>
      <c r="K263" s="7"/>
      <c r="L263" s="7"/>
      <c r="M263" s="7"/>
      <c r="N263" s="8"/>
      <c r="O263" s="8"/>
    </row>
    <row r="264" spans="1:15" ht="43.15" customHeight="1">
      <c r="A264" s="25"/>
      <c r="B264" s="28"/>
      <c r="C264" s="7"/>
      <c r="D264" s="11"/>
      <c r="E264" s="8"/>
      <c r="F264" s="8"/>
      <c r="G264" s="8"/>
      <c r="H264" s="8"/>
      <c r="I264" s="7"/>
      <c r="J264" s="7"/>
      <c r="K264" s="7"/>
      <c r="L264" s="7"/>
      <c r="M264" s="7"/>
      <c r="N264" s="8"/>
      <c r="O264" s="8"/>
    </row>
    <row r="265" spans="1:15" ht="43.15" customHeight="1">
      <c r="A265" s="25"/>
      <c r="B265" s="28"/>
      <c r="C265" s="7"/>
      <c r="D265" s="11"/>
      <c r="E265" s="8"/>
      <c r="F265" s="8"/>
      <c r="G265" s="8"/>
      <c r="H265" s="8"/>
      <c r="I265" s="7"/>
      <c r="J265" s="7"/>
      <c r="K265" s="7"/>
      <c r="L265" s="7"/>
      <c r="M265" s="7"/>
      <c r="N265" s="8"/>
      <c r="O265" s="8"/>
    </row>
    <row r="266" spans="1:15" ht="43.15" customHeight="1">
      <c r="A266" s="25"/>
      <c r="B266" s="28"/>
      <c r="C266" s="7"/>
      <c r="D266" s="11"/>
      <c r="E266" s="8"/>
      <c r="F266" s="8"/>
      <c r="G266" s="8"/>
      <c r="H266" s="8"/>
      <c r="I266" s="7"/>
      <c r="J266" s="7"/>
      <c r="K266" s="7"/>
      <c r="L266" s="7"/>
      <c r="M266" s="7"/>
      <c r="N266" s="8"/>
      <c r="O266" s="8"/>
    </row>
    <row r="267" spans="1:15" ht="43.15" customHeight="1">
      <c r="A267" s="25"/>
      <c r="B267" s="28"/>
      <c r="C267" s="7"/>
      <c r="D267" s="11"/>
      <c r="E267" s="8"/>
      <c r="F267" s="8"/>
      <c r="G267" s="8"/>
      <c r="H267" s="8"/>
      <c r="I267" s="7"/>
      <c r="J267" s="7"/>
      <c r="K267" s="7"/>
      <c r="L267" s="7"/>
      <c r="M267" s="7"/>
      <c r="N267" s="8"/>
      <c r="O267" s="8"/>
    </row>
    <row r="268" spans="1:15" ht="43.15" customHeight="1">
      <c r="A268" s="25"/>
      <c r="B268" s="28"/>
      <c r="C268" s="7"/>
      <c r="D268" s="11"/>
      <c r="E268" s="8"/>
      <c r="F268" s="8"/>
      <c r="G268" s="8"/>
      <c r="H268" s="8"/>
      <c r="I268" s="7"/>
      <c r="J268" s="7"/>
      <c r="K268" s="7"/>
      <c r="L268" s="7"/>
      <c r="M268" s="7"/>
      <c r="N268" s="8"/>
      <c r="O268" s="8"/>
    </row>
    <row r="269" spans="1:15" ht="43.15" customHeight="1">
      <c r="A269" s="25"/>
      <c r="B269" s="28"/>
      <c r="C269" s="7"/>
      <c r="D269" s="11"/>
      <c r="E269" s="8"/>
      <c r="F269" s="8"/>
      <c r="G269" s="8"/>
      <c r="H269" s="8"/>
      <c r="I269" s="7"/>
      <c r="J269" s="7"/>
      <c r="K269" s="7"/>
      <c r="L269" s="7"/>
      <c r="M269" s="7"/>
      <c r="N269" s="8"/>
      <c r="O269" s="8"/>
    </row>
    <row r="270" spans="1:15" ht="43.15" customHeight="1">
      <c r="A270" s="25"/>
      <c r="B270" s="28"/>
      <c r="C270" s="7"/>
      <c r="D270" s="11"/>
      <c r="E270" s="8"/>
      <c r="F270" s="8"/>
      <c r="G270" s="8"/>
      <c r="H270" s="8"/>
      <c r="I270" s="7"/>
      <c r="J270" s="7"/>
      <c r="K270" s="7"/>
      <c r="L270" s="7"/>
      <c r="M270" s="7"/>
      <c r="N270" s="8"/>
      <c r="O270" s="8"/>
    </row>
    <row r="271" spans="1:15" ht="43.15" customHeight="1">
      <c r="A271" s="25"/>
      <c r="B271" s="28"/>
      <c r="C271" s="7"/>
      <c r="D271" s="11"/>
      <c r="E271" s="8"/>
      <c r="F271" s="8"/>
      <c r="G271" s="8"/>
      <c r="H271" s="8"/>
      <c r="I271" s="7"/>
      <c r="J271" s="7"/>
      <c r="K271" s="7"/>
      <c r="L271" s="7"/>
      <c r="M271" s="7"/>
      <c r="N271" s="8"/>
      <c r="O271" s="8"/>
    </row>
    <row r="272" spans="1:15" ht="43.15" customHeight="1">
      <c r="A272" s="25"/>
      <c r="B272" s="28"/>
      <c r="C272" s="7"/>
      <c r="D272" s="11"/>
      <c r="E272" s="8"/>
      <c r="F272" s="8"/>
      <c r="G272" s="8"/>
      <c r="H272" s="8"/>
      <c r="I272" s="7"/>
      <c r="J272" s="7"/>
      <c r="K272" s="7"/>
      <c r="L272" s="7"/>
      <c r="M272" s="7"/>
      <c r="N272" s="8"/>
      <c r="O272" s="8"/>
    </row>
    <row r="273" spans="1:15" ht="43.15" customHeight="1">
      <c r="A273" s="25"/>
      <c r="B273" s="28"/>
      <c r="C273" s="7"/>
      <c r="D273" s="11"/>
      <c r="E273" s="8"/>
      <c r="F273" s="8"/>
      <c r="G273" s="8"/>
      <c r="H273" s="8"/>
      <c r="I273" s="7"/>
      <c r="J273" s="7"/>
      <c r="K273" s="7"/>
      <c r="L273" s="7"/>
      <c r="M273" s="7"/>
      <c r="N273" s="8"/>
      <c r="O273" s="8"/>
    </row>
    <row r="274" spans="1:15" ht="43.15" customHeight="1">
      <c r="A274" s="25"/>
      <c r="B274" s="28"/>
      <c r="C274" s="7"/>
      <c r="D274" s="11"/>
      <c r="E274" s="8"/>
      <c r="F274" s="8"/>
      <c r="G274" s="8"/>
      <c r="H274" s="8"/>
      <c r="I274" s="7"/>
      <c r="J274" s="7"/>
      <c r="K274" s="7"/>
      <c r="L274" s="7"/>
      <c r="M274" s="7"/>
      <c r="N274" s="8"/>
      <c r="O274" s="8"/>
    </row>
    <row r="275" spans="1:15" ht="43.15" customHeight="1">
      <c r="A275" s="25"/>
      <c r="B275" s="28"/>
      <c r="C275" s="7"/>
      <c r="D275" s="11"/>
      <c r="E275" s="8"/>
      <c r="F275" s="8"/>
      <c r="G275" s="8"/>
      <c r="H275" s="8"/>
      <c r="I275" s="7"/>
      <c r="J275" s="7"/>
      <c r="K275" s="7"/>
      <c r="L275" s="7"/>
      <c r="M275" s="7"/>
      <c r="N275" s="8"/>
      <c r="O275" s="8"/>
    </row>
    <row r="276" spans="1:15" ht="43.15" customHeight="1">
      <c r="A276" s="25"/>
      <c r="B276" s="28"/>
      <c r="C276" s="7"/>
      <c r="D276" s="11"/>
      <c r="E276" s="8"/>
      <c r="F276" s="8"/>
      <c r="G276" s="8"/>
      <c r="H276" s="8"/>
      <c r="I276" s="7"/>
      <c r="J276" s="7"/>
      <c r="K276" s="7"/>
      <c r="L276" s="7"/>
      <c r="M276" s="7"/>
      <c r="N276" s="8"/>
      <c r="O276" s="8"/>
    </row>
    <row r="277" spans="1:15" ht="43.15" customHeight="1">
      <c r="A277" s="25"/>
      <c r="B277" s="28"/>
      <c r="C277" s="7"/>
      <c r="D277" s="11"/>
      <c r="E277" s="8"/>
      <c r="F277" s="8"/>
      <c r="G277" s="8"/>
      <c r="H277" s="8"/>
      <c r="I277" s="7"/>
      <c r="J277" s="7"/>
      <c r="K277" s="7"/>
      <c r="L277" s="7"/>
      <c r="M277" s="7"/>
      <c r="N277" s="8"/>
      <c r="O277" s="8"/>
    </row>
    <row r="278" spans="1:15" ht="43.15" customHeight="1">
      <c r="A278" s="25"/>
      <c r="B278" s="28"/>
      <c r="C278" s="7"/>
      <c r="D278" s="11"/>
      <c r="E278" s="8"/>
      <c r="F278" s="8"/>
      <c r="G278" s="8"/>
      <c r="H278" s="8"/>
      <c r="I278" s="7"/>
      <c r="J278" s="7"/>
      <c r="K278" s="7"/>
      <c r="L278" s="7"/>
      <c r="M278" s="7"/>
      <c r="N278" s="8"/>
      <c r="O278" s="8"/>
    </row>
    <row r="279" spans="1:15" ht="43.15" customHeight="1">
      <c r="A279" s="25"/>
      <c r="B279" s="28"/>
      <c r="C279" s="7"/>
      <c r="D279" s="11"/>
      <c r="E279" s="8"/>
      <c r="F279" s="8"/>
      <c r="G279" s="8"/>
      <c r="H279" s="8"/>
      <c r="I279" s="7"/>
      <c r="J279" s="7"/>
      <c r="K279" s="7"/>
      <c r="L279" s="7"/>
      <c r="M279" s="7"/>
      <c r="N279" s="8"/>
      <c r="O279" s="8"/>
    </row>
    <row r="280" spans="1:15" ht="43.15" customHeight="1">
      <c r="A280" s="25"/>
      <c r="B280" s="28"/>
      <c r="C280" s="7"/>
      <c r="D280" s="11"/>
      <c r="E280" s="8"/>
      <c r="F280" s="8"/>
      <c r="G280" s="8"/>
      <c r="H280" s="8"/>
      <c r="I280" s="7"/>
      <c r="J280" s="7"/>
      <c r="K280" s="7"/>
      <c r="L280" s="7"/>
      <c r="M280" s="7"/>
      <c r="N280" s="8"/>
      <c r="O280" s="8"/>
    </row>
    <row r="281" spans="1:15" ht="43.15" customHeight="1">
      <c r="A281" s="25"/>
      <c r="B281" s="28"/>
      <c r="C281" s="7"/>
      <c r="D281" s="11"/>
      <c r="E281" s="8"/>
      <c r="F281" s="8"/>
      <c r="G281" s="8"/>
      <c r="H281" s="8"/>
      <c r="I281" s="7"/>
      <c r="J281" s="7"/>
      <c r="K281" s="7"/>
      <c r="L281" s="7"/>
      <c r="M281" s="7"/>
      <c r="N281" s="8"/>
      <c r="O281" s="8"/>
    </row>
    <row r="282" spans="1:15" ht="43.15" customHeight="1">
      <c r="A282" s="25"/>
      <c r="B282" s="28"/>
      <c r="C282" s="7"/>
      <c r="D282" s="11"/>
      <c r="E282" s="8"/>
      <c r="F282" s="8"/>
      <c r="G282" s="8"/>
      <c r="H282" s="8"/>
      <c r="I282" s="7"/>
      <c r="J282" s="7"/>
      <c r="K282" s="7"/>
      <c r="L282" s="7"/>
      <c r="M282" s="7"/>
      <c r="N282" s="8"/>
      <c r="O282" s="8"/>
    </row>
    <row r="283" spans="1:15" ht="43.15" customHeight="1">
      <c r="A283" s="25"/>
      <c r="B283" s="28"/>
      <c r="C283" s="7"/>
      <c r="D283" s="11"/>
      <c r="E283" s="8"/>
      <c r="F283" s="8"/>
      <c r="G283" s="8"/>
      <c r="H283" s="8"/>
      <c r="I283" s="7"/>
      <c r="J283" s="7"/>
      <c r="K283" s="7"/>
      <c r="L283" s="7"/>
      <c r="M283" s="7"/>
      <c r="N283" s="8"/>
      <c r="O283" s="8"/>
    </row>
    <row r="284" spans="1:15" ht="43.15" customHeight="1">
      <c r="A284" s="25"/>
      <c r="B284" s="28"/>
      <c r="C284" s="7"/>
      <c r="D284" s="11"/>
      <c r="E284" s="8"/>
      <c r="F284" s="8"/>
      <c r="G284" s="8"/>
      <c r="H284" s="8"/>
      <c r="I284" s="7"/>
      <c r="J284" s="7"/>
      <c r="K284" s="7"/>
      <c r="L284" s="7"/>
      <c r="M284" s="7"/>
      <c r="N284" s="8"/>
      <c r="O284" s="8"/>
    </row>
    <row r="285" spans="1:15" ht="43.15" customHeight="1">
      <c r="A285" s="25"/>
      <c r="B285" s="28"/>
      <c r="C285" s="7"/>
      <c r="D285" s="11"/>
      <c r="E285" s="8"/>
      <c r="F285" s="8"/>
      <c r="G285" s="8"/>
      <c r="H285" s="8"/>
      <c r="I285" s="7"/>
      <c r="J285" s="7"/>
      <c r="K285" s="7"/>
      <c r="L285" s="7"/>
      <c r="M285" s="7"/>
      <c r="N285" s="8"/>
      <c r="O285" s="8"/>
    </row>
    <row r="286" spans="1:15" ht="43.15" customHeight="1">
      <c r="A286" s="25"/>
      <c r="B286" s="28"/>
      <c r="C286" s="7"/>
      <c r="D286" s="11"/>
      <c r="E286" s="8"/>
      <c r="F286" s="8"/>
      <c r="G286" s="8"/>
      <c r="H286" s="8"/>
      <c r="I286" s="7"/>
      <c r="J286" s="7"/>
      <c r="K286" s="7"/>
      <c r="L286" s="7"/>
      <c r="M286" s="7"/>
      <c r="N286" s="8"/>
      <c r="O286" s="8"/>
    </row>
    <row r="287" spans="1:15" ht="43.15" customHeight="1">
      <c r="A287" s="25"/>
      <c r="B287" s="28"/>
      <c r="C287" s="7"/>
      <c r="D287" s="11"/>
      <c r="E287" s="8"/>
      <c r="F287" s="8"/>
      <c r="G287" s="8"/>
      <c r="H287" s="8"/>
      <c r="I287" s="7"/>
      <c r="J287" s="7"/>
      <c r="K287" s="7"/>
      <c r="L287" s="7"/>
      <c r="M287" s="7"/>
      <c r="N287" s="8"/>
      <c r="O287" s="8"/>
    </row>
    <row r="288" spans="1:15" ht="43.15" customHeight="1">
      <c r="A288" s="25"/>
      <c r="B288" s="28"/>
      <c r="C288" s="7"/>
      <c r="D288" s="11"/>
      <c r="E288" s="8"/>
      <c r="F288" s="8"/>
      <c r="G288" s="8"/>
      <c r="H288" s="8"/>
      <c r="I288" s="7"/>
      <c r="J288" s="7"/>
      <c r="K288" s="7"/>
      <c r="L288" s="7"/>
      <c r="M288" s="7"/>
      <c r="N288" s="8"/>
      <c r="O288" s="8"/>
    </row>
    <row r="289" spans="1:15" ht="43.15" customHeight="1">
      <c r="A289" s="25"/>
      <c r="B289" s="28"/>
      <c r="C289" s="7"/>
      <c r="D289" s="11"/>
      <c r="E289" s="8"/>
      <c r="F289" s="8"/>
      <c r="G289" s="8"/>
      <c r="H289" s="8"/>
      <c r="I289" s="7"/>
      <c r="J289" s="7"/>
      <c r="K289" s="7"/>
      <c r="L289" s="7"/>
      <c r="M289" s="7"/>
      <c r="N289" s="8"/>
      <c r="O289" s="8"/>
    </row>
    <row r="290" spans="1:15" ht="43.15" customHeight="1">
      <c r="A290" s="25"/>
      <c r="B290" s="28"/>
      <c r="C290" s="7"/>
      <c r="D290" s="11"/>
      <c r="E290" s="8"/>
      <c r="F290" s="8"/>
      <c r="G290" s="8"/>
      <c r="H290" s="8"/>
      <c r="I290" s="7"/>
      <c r="J290" s="7"/>
      <c r="K290" s="7"/>
      <c r="L290" s="7"/>
      <c r="M290" s="7"/>
      <c r="N290" s="8"/>
      <c r="O290" s="8"/>
    </row>
    <row r="291" spans="1:15" ht="43.15" customHeight="1">
      <c r="A291" s="25"/>
      <c r="B291" s="28"/>
      <c r="C291" s="7"/>
      <c r="D291" s="11"/>
      <c r="E291" s="8"/>
      <c r="F291" s="8"/>
      <c r="G291" s="8"/>
      <c r="H291" s="8"/>
      <c r="I291" s="7"/>
      <c r="J291" s="7"/>
      <c r="K291" s="7"/>
      <c r="L291" s="7"/>
      <c r="M291" s="7"/>
      <c r="N291" s="8"/>
      <c r="O291" s="8"/>
    </row>
    <row r="292" spans="1:15" ht="43.15" customHeight="1">
      <c r="A292" s="25"/>
      <c r="B292" s="28"/>
      <c r="C292" s="7"/>
      <c r="D292" s="11"/>
      <c r="E292" s="8"/>
      <c r="F292" s="8"/>
      <c r="G292" s="8"/>
      <c r="H292" s="8"/>
      <c r="I292" s="7"/>
      <c r="J292" s="7"/>
      <c r="K292" s="7"/>
      <c r="L292" s="7"/>
      <c r="M292" s="7"/>
      <c r="N292" s="8"/>
      <c r="O292" s="8"/>
    </row>
    <row r="293" spans="1:15" ht="43.15" customHeight="1">
      <c r="A293" s="25"/>
      <c r="B293" s="28"/>
      <c r="C293" s="7"/>
      <c r="D293" s="11"/>
      <c r="E293" s="8"/>
      <c r="F293" s="8"/>
      <c r="G293" s="8"/>
      <c r="H293" s="8"/>
      <c r="I293" s="7"/>
      <c r="J293" s="7"/>
      <c r="K293" s="7"/>
      <c r="L293" s="7"/>
      <c r="M293" s="7"/>
      <c r="N293" s="8"/>
      <c r="O293" s="8"/>
    </row>
    <row r="294" spans="1:15" ht="43.15" customHeight="1">
      <c r="A294" s="25"/>
      <c r="B294" s="28"/>
      <c r="C294" s="7"/>
      <c r="D294" s="11"/>
      <c r="E294" s="8"/>
      <c r="F294" s="8"/>
      <c r="G294" s="8"/>
      <c r="H294" s="8"/>
      <c r="I294" s="7"/>
      <c r="J294" s="7"/>
      <c r="K294" s="7"/>
      <c r="L294" s="7"/>
      <c r="M294" s="7"/>
      <c r="N294" s="8"/>
      <c r="O294" s="8"/>
    </row>
    <row r="295" spans="1:15" ht="43.15" customHeight="1">
      <c r="A295" s="25"/>
      <c r="B295" s="28"/>
      <c r="C295" s="7"/>
      <c r="D295" s="11"/>
      <c r="E295" s="8"/>
      <c r="F295" s="8"/>
      <c r="G295" s="8"/>
      <c r="H295" s="8"/>
      <c r="I295" s="7"/>
      <c r="J295" s="7"/>
      <c r="K295" s="7"/>
      <c r="L295" s="7"/>
      <c r="M295" s="7"/>
      <c r="N295" s="8"/>
      <c r="O295" s="8"/>
    </row>
    <row r="296" spans="1:15" ht="43.15" customHeight="1">
      <c r="A296" s="25"/>
      <c r="B296" s="28"/>
      <c r="C296" s="7"/>
      <c r="D296" s="11"/>
      <c r="E296" s="8"/>
      <c r="F296" s="8"/>
      <c r="G296" s="8"/>
      <c r="H296" s="8"/>
      <c r="I296" s="7"/>
      <c r="J296" s="7"/>
      <c r="K296" s="7"/>
      <c r="L296" s="7"/>
      <c r="M296" s="7"/>
      <c r="N296" s="8"/>
      <c r="O296" s="8"/>
    </row>
    <row r="297" spans="1:15" ht="43.15" customHeight="1">
      <c r="A297" s="25"/>
      <c r="B297" s="28"/>
      <c r="C297" s="7"/>
      <c r="D297" s="11"/>
      <c r="E297" s="8"/>
      <c r="F297" s="8"/>
      <c r="G297" s="8"/>
      <c r="H297" s="8"/>
      <c r="I297" s="7"/>
      <c r="J297" s="7"/>
      <c r="K297" s="7"/>
      <c r="L297" s="7"/>
      <c r="M297" s="7"/>
      <c r="N297" s="8"/>
      <c r="O297" s="8"/>
    </row>
    <row r="298" spans="1:15" ht="43.15" customHeight="1">
      <c r="A298" s="25"/>
      <c r="B298" s="28"/>
      <c r="C298" s="7"/>
      <c r="D298" s="7"/>
      <c r="E298" s="8"/>
      <c r="F298" s="8"/>
      <c r="G298" s="8"/>
      <c r="H298" s="8"/>
      <c r="I298" s="7"/>
      <c r="J298" s="7"/>
      <c r="K298" s="7"/>
      <c r="L298" s="7"/>
      <c r="M298" s="7"/>
      <c r="N298" s="8"/>
      <c r="O298" s="8"/>
    </row>
    <row r="299" spans="1:15" ht="43.15" customHeight="1">
      <c r="A299" s="25"/>
      <c r="B299" s="28"/>
      <c r="C299" s="7"/>
      <c r="D299" s="7"/>
      <c r="E299" s="8"/>
      <c r="F299" s="8"/>
      <c r="G299" s="8"/>
      <c r="H299" s="8"/>
      <c r="I299" s="7"/>
      <c r="J299" s="7"/>
      <c r="K299" s="7"/>
      <c r="L299" s="7"/>
      <c r="M299" s="7"/>
      <c r="N299" s="8"/>
      <c r="O299" s="8"/>
    </row>
    <row r="300" spans="1:15" ht="43.15" customHeight="1">
      <c r="A300" s="25"/>
      <c r="B300" s="28"/>
      <c r="C300" s="7"/>
      <c r="D300" s="7"/>
      <c r="E300" s="8"/>
      <c r="F300" s="8"/>
      <c r="G300" s="8"/>
      <c r="H300" s="8"/>
      <c r="I300" s="7"/>
      <c r="J300" s="7"/>
      <c r="K300" s="7"/>
      <c r="L300" s="7"/>
      <c r="M300" s="7"/>
      <c r="N300" s="8"/>
      <c r="O300" s="8"/>
    </row>
    <row r="301" spans="1:15" ht="43.15" customHeight="1">
      <c r="A301" s="25"/>
      <c r="B301" s="28"/>
      <c r="C301" s="7"/>
      <c r="D301" s="7"/>
      <c r="E301" s="8"/>
      <c r="F301" s="8"/>
      <c r="G301" s="8"/>
      <c r="H301" s="8"/>
      <c r="I301" s="7"/>
      <c r="J301" s="7"/>
      <c r="K301" s="7"/>
      <c r="L301" s="7"/>
      <c r="M301" s="7"/>
      <c r="N301" s="8"/>
      <c r="O301" s="8"/>
    </row>
  </sheetData>
  <sheetProtection algorithmName="SHA-512" hashValue="FIvfO+gUtgLNrIYi1iPGgEduRf6HdqUi2iyHDen18lb6HLB9cSCPkKGyxQMYIKuJYzFT0g4lzb/tHzFoSnaKcA==" saltValue="nleekXUwr9zemJ8I/dJ/OA==" spinCount="100000" sheet="1" formatCells="0" insertRows="0"/>
  <mergeCells count="21">
    <mergeCell ref="H15:I16"/>
    <mergeCell ref="E15:F16"/>
    <mergeCell ref="G7:G9"/>
    <mergeCell ref="C7:D9"/>
    <mergeCell ref="C10:D11"/>
    <mergeCell ref="E7:F9"/>
    <mergeCell ref="G13:G14"/>
    <mergeCell ref="G15:G16"/>
    <mergeCell ref="E10:J11"/>
    <mergeCell ref="A15:A16"/>
    <mergeCell ref="B13:B14"/>
    <mergeCell ref="B15:B16"/>
    <mergeCell ref="C13:D14"/>
    <mergeCell ref="C15:D16"/>
    <mergeCell ref="B7:B11"/>
    <mergeCell ref="H7:J9"/>
    <mergeCell ref="A1:J6"/>
    <mergeCell ref="A13:A14"/>
    <mergeCell ref="E13:F14"/>
    <mergeCell ref="A7:A11"/>
    <mergeCell ref="H13:I14"/>
  </mergeCells>
  <conditionalFormatting sqref="A1:A1000">
    <cfRule type="expression" dxfId="543" priority="1">
      <formula>$C1="Option"</formula>
    </cfRule>
  </conditionalFormatting>
  <conditionalFormatting sqref="A1:O9 A10:E10 K10:O11 A11:D11 A12:O12 A13:H13 J13:O16 A14:F14 A15:G15 A16:F16">
    <cfRule type="expression" dxfId="542" priority="46">
      <formula>$F1="Modification"</formula>
    </cfRule>
    <cfRule type="expression" dxfId="541" priority="47">
      <formula>$F1="Création"</formula>
    </cfRule>
  </conditionalFormatting>
  <conditionalFormatting sqref="A1:O9 K10:O11 A12:O12 J13:O16 A10:E10 A11:D11 A13:H13 A14:F14 A15:G15 A16:F16">
    <cfRule type="expression" dxfId="540" priority="45">
      <formula>$F1="Fermeture"</formula>
    </cfRule>
  </conditionalFormatting>
  <conditionalFormatting sqref="A17:O38 A39 C39:O39 A40:O1000">
    <cfRule type="expression" dxfId="539" priority="5">
      <formula>$F17="Modification"</formula>
    </cfRule>
    <cfRule type="expression" dxfId="538" priority="6">
      <formula>$F17="Création"</formula>
    </cfRule>
  </conditionalFormatting>
  <conditionalFormatting sqref="A17:O38 C39:O39 A40:O1000 A39">
    <cfRule type="expression" dxfId="537" priority="4">
      <formula>$F17="Fermeture"</formula>
    </cfRule>
  </conditionalFormatting>
  <conditionalFormatting sqref="D1:E1000 G1:N1000">
    <cfRule type="expression" dxfId="536" priority="2">
      <formula>$C1="Option"</formula>
    </cfRule>
  </conditionalFormatting>
  <conditionalFormatting sqref="N1:N1000">
    <cfRule type="expression" dxfId="535" priority="3">
      <formula>$M1="Porteuse"</formula>
    </cfRule>
  </conditionalFormatting>
  <dataValidations count="6">
    <dataValidation type="list" allowBlank="1" showInputMessage="1" showErrorMessage="1" sqref="F19:F301" xr:uid="{00000000-0002-0000-0300-000000000000}">
      <formula1>List_Statut</formula1>
    </dataValidation>
    <dataValidation type="list" allowBlank="1" showInputMessage="1" showErrorMessage="1" sqref="C19:C301" xr:uid="{00000000-0002-0000-0300-000001000000}">
      <formula1>"UE, ECUE, BLOC, OPTION, Parcours Pédagogique"</formula1>
    </dataValidation>
    <dataValidation type="list" allowBlank="1" showInputMessage="1" showErrorMessage="1" sqref="H19:H301" xr:uid="{00000000-0002-0000-0300-000002000000}">
      <formula1>List_CNU</formula1>
    </dataValidation>
    <dataValidation type="list" allowBlank="1" showInputMessage="1" showErrorMessage="1" sqref="M19:M301" xr:uid="{00000000-0002-0000-0300-000003000000}">
      <formula1>List_Mutualisation</formula1>
    </dataValidation>
    <dataValidation type="list" allowBlank="1" showInputMessage="1" showErrorMessage="1" sqref="E19:E301" xr:uid="{00000000-0002-0000-0300-000004000000}">
      <formula1>List_Type</formula1>
    </dataValidation>
    <dataValidation type="list" allowBlank="1" showInputMessage="1" showErrorMessage="1" sqref="L19:L301" xr:uid="{00000000-0002-0000-0300-000005000000}">
      <formula1>"Anglais"</formula1>
    </dataValidation>
  </dataValidation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4"/>
  <dimension ref="A1:W301"/>
  <sheetViews>
    <sheetView topLeftCell="A18" zoomScale="50" zoomScaleNormal="50" workbookViewId="0">
      <selection activeCell="A29" sqref="A29:XFD29"/>
    </sheetView>
  </sheetViews>
  <sheetFormatPr defaultColWidth="11.42578125" defaultRowHeight="14.45"/>
  <cols>
    <col min="1" max="1" width="39" style="16" customWidth="1"/>
    <col min="2" max="2" width="50.7109375" style="16" customWidth="1"/>
    <col min="3" max="3" width="15.5703125" style="20" customWidth="1"/>
    <col min="4" max="4" width="20.85546875" style="16" customWidth="1"/>
    <col min="5" max="6" width="15.5703125" style="16" customWidth="1"/>
    <col min="7" max="7" width="22.7109375" style="16" customWidth="1"/>
    <col min="8" max="8" width="27.140625" style="16" customWidth="1"/>
    <col min="9" max="9" width="35.28515625" style="16" customWidth="1"/>
    <col min="10" max="10" width="25.85546875" style="16" customWidth="1"/>
    <col min="11" max="11" width="40.7109375" style="16" customWidth="1"/>
    <col min="12" max="12" width="31.7109375" style="16" customWidth="1"/>
    <col min="13" max="13" width="22.42578125" style="16" customWidth="1"/>
    <col min="14" max="17" width="20.28515625" style="16" customWidth="1"/>
    <col min="18" max="18" width="21.85546875" style="16" customWidth="1"/>
    <col min="19" max="19" width="20.5703125" style="16" customWidth="1"/>
    <col min="20" max="20" width="17.28515625" style="16" customWidth="1"/>
    <col min="21" max="21" width="44" style="16" customWidth="1"/>
    <col min="22" max="22" width="49.5703125" style="16" customWidth="1"/>
    <col min="23" max="23" width="23.42578125" customWidth="1"/>
  </cols>
  <sheetData>
    <row r="1" spans="1:21">
      <c r="A1" s="187"/>
      <c r="B1" s="187"/>
      <c r="C1" s="187"/>
      <c r="D1" s="187"/>
      <c r="E1" s="187"/>
      <c r="F1" s="187"/>
      <c r="G1" s="187"/>
      <c r="H1" s="187"/>
      <c r="I1" s="187"/>
      <c r="J1" s="37"/>
    </row>
    <row r="2" spans="1:21">
      <c r="A2" s="187"/>
      <c r="B2" s="187"/>
      <c r="C2" s="187"/>
      <c r="D2" s="187"/>
      <c r="E2" s="187"/>
      <c r="F2" s="187"/>
      <c r="G2" s="187"/>
      <c r="H2" s="187"/>
      <c r="I2" s="187"/>
      <c r="J2" s="37"/>
    </row>
    <row r="3" spans="1:21">
      <c r="A3" s="187"/>
      <c r="B3" s="187"/>
      <c r="C3" s="187"/>
      <c r="D3" s="187"/>
      <c r="E3" s="187"/>
      <c r="F3" s="187"/>
      <c r="G3" s="187"/>
      <c r="H3" s="187"/>
      <c r="I3" s="187"/>
      <c r="J3" s="37"/>
    </row>
    <row r="4" spans="1:21">
      <c r="A4" s="187"/>
      <c r="B4" s="187"/>
      <c r="C4" s="187"/>
      <c r="D4" s="187"/>
      <c r="E4" s="187"/>
      <c r="F4" s="187"/>
      <c r="G4" s="187"/>
      <c r="H4" s="187"/>
      <c r="I4" s="187"/>
      <c r="J4" s="37"/>
    </row>
    <row r="5" spans="1:21">
      <c r="A5" s="187"/>
      <c r="B5" s="187"/>
      <c r="C5" s="187"/>
      <c r="D5" s="187"/>
      <c r="E5" s="187"/>
      <c r="F5" s="187"/>
      <c r="G5" s="187"/>
      <c r="H5" s="187"/>
      <c r="I5" s="187"/>
      <c r="J5" s="37"/>
    </row>
    <row r="6" spans="1:21">
      <c r="A6" s="187"/>
      <c r="B6" s="187"/>
      <c r="C6" s="187"/>
      <c r="D6" s="187"/>
      <c r="E6" s="187"/>
      <c r="F6" s="187"/>
      <c r="G6" s="187"/>
      <c r="H6" s="187"/>
      <c r="I6" s="187"/>
      <c r="J6" s="37"/>
    </row>
    <row r="7" spans="1:21" ht="14.45" customHeight="1">
      <c r="A7" s="222" t="s">
        <v>272</v>
      </c>
      <c r="B7" s="186" t="str">
        <f>'Fiche Générale'!B3</f>
        <v>Portail_SV</v>
      </c>
      <c r="C7" s="189" t="s">
        <v>332</v>
      </c>
      <c r="D7" s="189"/>
      <c r="E7" s="225" t="str">
        <f>'Fiche Générale'!B4</f>
        <v>Sciences de la vie</v>
      </c>
      <c r="F7" s="226"/>
      <c r="G7" s="189" t="s">
        <v>333</v>
      </c>
      <c r="H7" s="186" t="str">
        <f>'Fiche Générale'!B5</f>
        <v>SLVBO3</v>
      </c>
      <c r="I7" s="186"/>
      <c r="J7" s="38"/>
      <c r="K7" s="21"/>
    </row>
    <row r="8" spans="1:21" ht="14.45" customHeight="1">
      <c r="A8" s="223"/>
      <c r="B8" s="186"/>
      <c r="C8" s="189"/>
      <c r="D8" s="189"/>
      <c r="E8" s="225"/>
      <c r="F8" s="226"/>
      <c r="G8" s="189"/>
      <c r="H8" s="186"/>
      <c r="I8" s="186"/>
      <c r="J8" s="38"/>
      <c r="K8" s="21"/>
    </row>
    <row r="9" spans="1:21" ht="14.45" customHeight="1">
      <c r="A9" s="223"/>
      <c r="B9" s="186"/>
      <c r="C9" s="189"/>
      <c r="D9" s="189"/>
      <c r="E9" s="225"/>
      <c r="F9" s="226"/>
      <c r="G9" s="189"/>
      <c r="H9" s="186"/>
      <c r="I9" s="186"/>
      <c r="J9" s="38"/>
      <c r="K9" s="21"/>
    </row>
    <row r="10" spans="1:21" ht="14.45" customHeight="1">
      <c r="A10" s="223"/>
      <c r="B10" s="186"/>
      <c r="C10" s="196" t="s">
        <v>275</v>
      </c>
      <c r="D10" s="196"/>
      <c r="E10" s="200" t="str">
        <f>'Fiche Générale'!B9</f>
        <v>Biologie des Organismes et Ecosystème (BOE)</v>
      </c>
      <c r="F10" s="201"/>
      <c r="G10" s="201"/>
      <c r="H10" s="201"/>
      <c r="I10" s="202"/>
      <c r="J10" s="39"/>
      <c r="K10" s="21"/>
    </row>
    <row r="11" spans="1:21" ht="14.45" customHeight="1">
      <c r="A11" s="224"/>
      <c r="B11" s="186"/>
      <c r="C11" s="196"/>
      <c r="D11" s="196"/>
      <c r="E11" s="203"/>
      <c r="F11" s="204"/>
      <c r="G11" s="204"/>
      <c r="H11" s="204"/>
      <c r="I11" s="205"/>
      <c r="J11" s="39"/>
      <c r="K11" s="21"/>
    </row>
    <row r="12" spans="1:21">
      <c r="C12" s="16"/>
      <c r="I12" s="35"/>
      <c r="J12" s="35"/>
      <c r="M12" s="192" t="s">
        <v>334</v>
      </c>
      <c r="N12" s="193"/>
      <c r="O12" s="193"/>
      <c r="P12" s="193"/>
      <c r="Q12" s="206"/>
      <c r="R12" s="192" t="s">
        <v>335</v>
      </c>
      <c r="S12" s="193"/>
      <c r="T12" s="193"/>
      <c r="U12" s="206"/>
    </row>
    <row r="13" spans="1:21">
      <c r="A13" s="210" t="s">
        <v>276</v>
      </c>
      <c r="B13" s="212" t="str">
        <f>'S5 Maquette'!B13:B14</f>
        <v>3 ème Année de Licence</v>
      </c>
      <c r="C13" s="212"/>
      <c r="D13" s="210" t="s">
        <v>336</v>
      </c>
      <c r="E13" s="212">
        <f>'S5 Maquette'!E13:F14</f>
        <v>0</v>
      </c>
      <c r="F13" s="212"/>
      <c r="G13" s="212"/>
      <c r="I13" s="35"/>
      <c r="J13" s="35"/>
      <c r="M13" s="194"/>
      <c r="N13" s="195"/>
      <c r="O13" s="195"/>
      <c r="P13" s="195"/>
      <c r="Q13" s="207"/>
      <c r="R13" s="194"/>
      <c r="S13" s="195"/>
      <c r="T13" s="195"/>
      <c r="U13" s="207"/>
    </row>
    <row r="14" spans="1:21">
      <c r="A14" s="211"/>
      <c r="B14" s="212"/>
      <c r="C14" s="212"/>
      <c r="D14" s="211"/>
      <c r="E14" s="212"/>
      <c r="F14" s="212"/>
      <c r="G14" s="212"/>
      <c r="I14" s="35"/>
      <c r="J14" s="35"/>
      <c r="M14" s="188" t="s">
        <v>337</v>
      </c>
      <c r="N14" s="192" t="s">
        <v>338</v>
      </c>
      <c r="O14" s="206"/>
      <c r="P14" s="192" t="s">
        <v>339</v>
      </c>
      <c r="Q14" s="206"/>
      <c r="R14" s="187"/>
      <c r="S14" s="213"/>
      <c r="T14" s="216"/>
      <c r="U14" s="210"/>
    </row>
    <row r="15" spans="1:21">
      <c r="A15" s="210" t="s">
        <v>340</v>
      </c>
      <c r="B15" s="218" t="str">
        <f>'S5 Maquette'!B15:B16</f>
        <v>Semestre 5</v>
      </c>
      <c r="C15" s="219"/>
      <c r="D15" s="210" t="s">
        <v>341</v>
      </c>
      <c r="E15" s="212">
        <f>'S5 Maquette'!E15:F16</f>
        <v>0</v>
      </c>
      <c r="F15" s="212"/>
      <c r="G15" s="212"/>
      <c r="I15" s="35"/>
      <c r="J15" s="35"/>
      <c r="M15" s="188"/>
      <c r="N15" s="208"/>
      <c r="O15" s="209"/>
      <c r="P15" s="208"/>
      <c r="Q15" s="209"/>
      <c r="R15" s="187"/>
      <c r="S15" s="214"/>
      <c r="T15" s="216"/>
      <c r="U15" s="217"/>
    </row>
    <row r="16" spans="1:21">
      <c r="A16" s="211"/>
      <c r="B16" s="220"/>
      <c r="C16" s="221"/>
      <c r="D16" s="211"/>
      <c r="E16" s="212"/>
      <c r="F16" s="212"/>
      <c r="G16" s="212"/>
      <c r="I16" s="35"/>
      <c r="J16" s="35"/>
      <c r="M16" s="188"/>
      <c r="N16" s="208"/>
      <c r="O16" s="209"/>
      <c r="P16" s="208"/>
      <c r="Q16" s="209"/>
      <c r="R16" s="187"/>
      <c r="S16" s="214"/>
      <c r="T16" s="216"/>
      <c r="U16" s="217"/>
    </row>
    <row r="17" spans="1:22">
      <c r="L17" s="17"/>
      <c r="M17" s="188"/>
      <c r="N17" s="194"/>
      <c r="O17" s="207"/>
      <c r="P17" s="194"/>
      <c r="Q17" s="207"/>
      <c r="R17" s="187"/>
      <c r="S17" s="215"/>
      <c r="T17" s="216"/>
      <c r="U17" s="211"/>
    </row>
    <row r="18" spans="1:22" ht="59.45" customHeight="1">
      <c r="A18" s="3" t="s">
        <v>342</v>
      </c>
      <c r="B18" s="36" t="s">
        <v>343</v>
      </c>
      <c r="C18" s="3" t="s">
        <v>5</v>
      </c>
      <c r="D18" s="3" t="s">
        <v>344</v>
      </c>
      <c r="E18" s="3" t="s">
        <v>345</v>
      </c>
      <c r="F18" s="3" t="s">
        <v>346</v>
      </c>
      <c r="G18" s="3" t="s">
        <v>347</v>
      </c>
      <c r="H18" s="3" t="s">
        <v>348</v>
      </c>
      <c r="I18" s="3" t="s">
        <v>349</v>
      </c>
      <c r="J18" s="3" t="s">
        <v>350</v>
      </c>
      <c r="K18" s="3" t="s">
        <v>351</v>
      </c>
      <c r="L18" s="3" t="s">
        <v>352</v>
      </c>
      <c r="M18" s="3" t="s">
        <v>353</v>
      </c>
      <c r="N18" s="3" t="s">
        <v>343</v>
      </c>
      <c r="O18" s="3" t="s">
        <v>354</v>
      </c>
      <c r="P18" s="3" t="s">
        <v>355</v>
      </c>
      <c r="Q18" s="3" t="s">
        <v>356</v>
      </c>
      <c r="R18" s="3" t="s">
        <v>357</v>
      </c>
      <c r="S18" s="3" t="s">
        <v>343</v>
      </c>
      <c r="T18" s="3" t="s">
        <v>354</v>
      </c>
      <c r="U18" s="4" t="s">
        <v>358</v>
      </c>
      <c r="V18" s="4" t="s">
        <v>359</v>
      </c>
    </row>
    <row r="19" spans="1:22" ht="30.6" customHeight="1">
      <c r="A19" s="53" t="str">
        <f>'S5 Maquette'!B19</f>
        <v xml:space="preserve">UE Competences transversales 5 </v>
      </c>
      <c r="B19" s="54" t="str">
        <f>'S5 Maquette'!C19</f>
        <v>UE</v>
      </c>
      <c r="C19" s="59">
        <f>'S5 Maquette'!F19</f>
        <v>0</v>
      </c>
      <c r="D19" s="60"/>
      <c r="E19" s="60"/>
      <c r="F19" s="60"/>
      <c r="G19" s="61"/>
      <c r="H19" s="61"/>
      <c r="I19" s="61"/>
      <c r="J19" s="61"/>
      <c r="K19" s="61"/>
      <c r="L19" s="61"/>
      <c r="M19" s="61"/>
      <c r="N19" s="61"/>
      <c r="O19" s="61"/>
      <c r="P19" s="61"/>
      <c r="Q19" s="61"/>
      <c r="R19" s="61"/>
      <c r="S19" s="61"/>
      <c r="T19" s="61"/>
      <c r="U19" s="61"/>
      <c r="V19" s="69"/>
    </row>
    <row r="20" spans="1:22" ht="30.6" customHeight="1">
      <c r="A20" s="53" t="str">
        <f>'S5 Maquette'!B20</f>
        <v>Competences numeriques 3</v>
      </c>
      <c r="B20" s="54" t="str">
        <f>'S5 Maquette'!C20</f>
        <v>ECUE</v>
      </c>
      <c r="C20" s="59">
        <f>'S5 Maquette'!F20</f>
        <v>0</v>
      </c>
      <c r="D20" s="60"/>
      <c r="E20" s="60"/>
      <c r="F20" s="60"/>
      <c r="G20" s="61"/>
      <c r="H20" s="61"/>
      <c r="I20" s="61"/>
      <c r="J20" s="61"/>
      <c r="K20" s="61"/>
      <c r="L20" s="61"/>
      <c r="M20" s="61"/>
      <c r="N20" s="61"/>
      <c r="O20" s="61"/>
      <c r="P20" s="61"/>
      <c r="Q20" s="61"/>
      <c r="R20" s="61"/>
      <c r="S20" s="61"/>
      <c r="T20" s="61"/>
      <c r="U20" s="61"/>
      <c r="V20" s="69"/>
    </row>
    <row r="21" spans="1:22" ht="30.6" customHeight="1">
      <c r="A21" s="53" t="str">
        <f>'S5 Maquette'!B21</f>
        <v xml:space="preserve">Competences informationnelles 3 </v>
      </c>
      <c r="B21" s="54" t="str">
        <f>'S5 Maquette'!C21</f>
        <v>ECUE</v>
      </c>
      <c r="C21" s="59">
        <f>'S5 Maquette'!F21</f>
        <v>0</v>
      </c>
      <c r="D21" s="60"/>
      <c r="E21" s="60"/>
      <c r="F21" s="60"/>
      <c r="G21" s="61"/>
      <c r="H21" s="61"/>
      <c r="I21" s="61"/>
      <c r="J21" s="61"/>
      <c r="K21" s="61"/>
      <c r="L21" s="61"/>
      <c r="M21" s="61"/>
      <c r="N21" s="61"/>
      <c r="O21" s="61"/>
      <c r="P21" s="61"/>
      <c r="Q21" s="61"/>
      <c r="R21" s="61"/>
      <c r="S21" s="61"/>
      <c r="T21" s="61"/>
      <c r="U21" s="61"/>
      <c r="V21" s="69"/>
    </row>
    <row r="22" spans="1:22" ht="30.6" customHeight="1">
      <c r="A22" s="53" t="str">
        <f>'S5 Maquette'!B22</f>
        <v xml:space="preserve">Anglais 5 </v>
      </c>
      <c r="B22" s="54" t="str">
        <f>'S5 Maquette'!C22</f>
        <v>ECUE</v>
      </c>
      <c r="C22" s="59">
        <f>'S5 Maquette'!F22</f>
        <v>0</v>
      </c>
      <c r="D22" s="60"/>
      <c r="E22" s="60"/>
      <c r="F22" s="60"/>
      <c r="G22" s="61"/>
      <c r="H22" s="61"/>
      <c r="I22" s="61"/>
      <c r="J22" s="61"/>
      <c r="K22" s="61"/>
      <c r="L22" s="61"/>
      <c r="M22" s="61"/>
      <c r="N22" s="61"/>
      <c r="O22" s="61"/>
      <c r="P22" s="61"/>
      <c r="Q22" s="61"/>
      <c r="R22" s="61"/>
      <c r="S22" s="61"/>
      <c r="T22" s="61"/>
      <c r="U22" s="61"/>
      <c r="V22" s="69"/>
    </row>
    <row r="23" spans="1:22" ht="30.6" customHeight="1">
      <c r="A23" s="79" t="str">
        <f>'S5 Maquette'!B23</f>
        <v>Biologie des Génomes</v>
      </c>
      <c r="B23" s="57" t="str">
        <f>'S5 Maquette'!C23</f>
        <v>UE</v>
      </c>
      <c r="C23" s="65"/>
      <c r="D23" s="64">
        <v>1</v>
      </c>
      <c r="E23" s="64" t="s">
        <v>360</v>
      </c>
      <c r="F23" s="64" t="s">
        <v>360</v>
      </c>
      <c r="G23" s="66" t="s">
        <v>360</v>
      </c>
      <c r="H23" s="66" t="s">
        <v>360</v>
      </c>
      <c r="I23" s="66" t="s">
        <v>360</v>
      </c>
      <c r="J23" s="66">
        <v>6</v>
      </c>
      <c r="K23" s="66" t="s">
        <v>10</v>
      </c>
      <c r="L23" s="66"/>
      <c r="M23" s="66">
        <v>3</v>
      </c>
      <c r="N23" s="66"/>
      <c r="O23" s="66"/>
      <c r="P23" s="66"/>
      <c r="Q23" s="66"/>
      <c r="R23" s="66"/>
      <c r="S23" s="66"/>
      <c r="T23" s="66"/>
      <c r="U23" s="66"/>
      <c r="V23" s="58"/>
    </row>
    <row r="24" spans="1:22" ht="30.6" customHeight="1">
      <c r="A24" s="56" t="str">
        <f>'S5 Maquette'!B24</f>
        <v>Structure et expression des génomes</v>
      </c>
      <c r="B24" s="57" t="str">
        <f>'S5 Maquette'!C24</f>
        <v>ECUE</v>
      </c>
      <c r="C24" s="65"/>
      <c r="D24" s="64">
        <v>0.4</v>
      </c>
      <c r="E24" s="64" t="s">
        <v>360</v>
      </c>
      <c r="F24" s="64" t="s">
        <v>360</v>
      </c>
      <c r="G24" s="66" t="s">
        <v>360</v>
      </c>
      <c r="H24" s="66" t="s">
        <v>360</v>
      </c>
      <c r="I24" s="66" t="s">
        <v>360</v>
      </c>
      <c r="J24" s="66"/>
      <c r="K24" s="66"/>
      <c r="L24" s="77"/>
      <c r="M24" s="66"/>
      <c r="N24" s="66"/>
      <c r="O24" s="66"/>
      <c r="P24" s="66" t="s">
        <v>11</v>
      </c>
      <c r="Q24" s="66" t="s">
        <v>361</v>
      </c>
      <c r="R24" s="66" t="s">
        <v>20</v>
      </c>
      <c r="S24" s="66" t="s">
        <v>11</v>
      </c>
      <c r="T24" s="66" t="s">
        <v>361</v>
      </c>
      <c r="U24" s="66"/>
      <c r="V24" s="58"/>
    </row>
    <row r="25" spans="1:22" ht="30.6" customHeight="1">
      <c r="A25" s="98" t="str">
        <f>'S5 Maquette'!B25</f>
        <v>Bio-informatique</v>
      </c>
      <c r="B25" s="57" t="str">
        <f>'S5 Maquette'!C25</f>
        <v>ECUE</v>
      </c>
      <c r="C25" s="65">
        <f>'S5 Maquette'!F25</f>
        <v>0</v>
      </c>
      <c r="D25" s="64">
        <v>0.4</v>
      </c>
      <c r="E25" s="64" t="s">
        <v>360</v>
      </c>
      <c r="F25" s="64" t="s">
        <v>360</v>
      </c>
      <c r="G25" s="66" t="s">
        <v>360</v>
      </c>
      <c r="H25" s="66" t="s">
        <v>360</v>
      </c>
      <c r="I25" s="66" t="s">
        <v>360</v>
      </c>
      <c r="J25" s="66"/>
      <c r="K25" s="66"/>
      <c r="L25" s="77"/>
      <c r="M25" s="66"/>
      <c r="N25" s="66"/>
      <c r="O25" s="66"/>
      <c r="P25" s="66" t="s">
        <v>11</v>
      </c>
      <c r="Q25" s="66" t="s">
        <v>362</v>
      </c>
      <c r="R25" s="66" t="s">
        <v>20</v>
      </c>
      <c r="S25" s="66" t="s">
        <v>11</v>
      </c>
      <c r="T25" s="66" t="s">
        <v>362</v>
      </c>
      <c r="U25" s="66"/>
      <c r="V25" s="58"/>
    </row>
    <row r="26" spans="1:22" ht="30.6" customHeight="1">
      <c r="A26" s="98" t="str">
        <f>'S5 Maquette'!B26</f>
        <v>Analyse Intégrative</v>
      </c>
      <c r="B26" s="57" t="str">
        <f>'S5 Maquette'!C26</f>
        <v>ECUE</v>
      </c>
      <c r="C26" s="65">
        <f>'S5 Maquette'!F26</f>
        <v>0</v>
      </c>
      <c r="D26" s="64">
        <v>0.2</v>
      </c>
      <c r="E26" s="64" t="s">
        <v>360</v>
      </c>
      <c r="F26" s="64" t="s">
        <v>360</v>
      </c>
      <c r="G26" s="66" t="s">
        <v>360</v>
      </c>
      <c r="H26" s="66" t="s">
        <v>360</v>
      </c>
      <c r="I26" s="66" t="s">
        <v>360</v>
      </c>
      <c r="J26" s="66"/>
      <c r="K26" s="40"/>
      <c r="L26" s="66"/>
      <c r="M26" s="66"/>
      <c r="N26" s="66"/>
      <c r="O26" s="66"/>
      <c r="P26" s="66" t="s">
        <v>37</v>
      </c>
      <c r="Q26" s="66" t="s">
        <v>363</v>
      </c>
      <c r="R26" s="66"/>
      <c r="S26" s="66"/>
      <c r="T26" s="40" t="s">
        <v>364</v>
      </c>
      <c r="U26" s="66" t="s">
        <v>365</v>
      </c>
      <c r="V26" s="66" t="s">
        <v>365</v>
      </c>
    </row>
    <row r="27" spans="1:22" ht="30.6" customHeight="1">
      <c r="A27" s="96" t="str">
        <f>'S5 Maquette'!B27</f>
        <v>Ecosystèmes et Ecotoxicologie</v>
      </c>
      <c r="B27" s="43" t="str">
        <f>'S5 Maquette'!C27</f>
        <v>UE</v>
      </c>
      <c r="C27" s="42">
        <f>'S5 Maquette'!F27</f>
        <v>0</v>
      </c>
      <c r="D27" s="7">
        <v>1</v>
      </c>
      <c r="E27" s="64" t="s">
        <v>360</v>
      </c>
      <c r="F27" s="64" t="s">
        <v>360</v>
      </c>
      <c r="G27" s="66" t="s">
        <v>360</v>
      </c>
      <c r="H27" s="66" t="s">
        <v>360</v>
      </c>
      <c r="I27" s="66" t="s">
        <v>360</v>
      </c>
      <c r="J27" s="66">
        <v>6</v>
      </c>
      <c r="K27" s="40" t="s">
        <v>10</v>
      </c>
      <c r="L27" s="40"/>
      <c r="M27" s="40">
        <v>3</v>
      </c>
      <c r="N27" s="40"/>
      <c r="O27" s="40"/>
      <c r="P27" s="40"/>
      <c r="Q27" s="40"/>
      <c r="R27" s="40"/>
      <c r="S27" s="40"/>
      <c r="T27" s="40"/>
      <c r="U27" s="40"/>
      <c r="V27" s="45"/>
    </row>
    <row r="28" spans="1:22" ht="30.6" customHeight="1">
      <c r="A28" s="99" t="str">
        <f>'S5 Maquette'!B28</f>
        <v>Ecosystèmes</v>
      </c>
      <c r="B28" s="43" t="str">
        <f>'S5 Maquette'!C28</f>
        <v>ECUE</v>
      </c>
      <c r="C28" s="42">
        <f>'S5 Maquette'!F28</f>
        <v>0</v>
      </c>
      <c r="D28" s="7">
        <v>0.5</v>
      </c>
      <c r="E28" s="64" t="s">
        <v>360</v>
      </c>
      <c r="F28" s="64" t="s">
        <v>360</v>
      </c>
      <c r="G28" s="66" t="s">
        <v>360</v>
      </c>
      <c r="H28" s="66" t="s">
        <v>360</v>
      </c>
      <c r="I28" s="66" t="s">
        <v>360</v>
      </c>
      <c r="J28" s="66"/>
      <c r="K28" s="40"/>
      <c r="L28" s="78"/>
      <c r="M28" s="40"/>
      <c r="N28" s="40"/>
      <c r="O28" s="40"/>
      <c r="P28" s="40" t="s">
        <v>11</v>
      </c>
      <c r="Q28" s="40" t="s">
        <v>366</v>
      </c>
      <c r="R28" s="40" t="s">
        <v>20</v>
      </c>
      <c r="S28" s="40" t="s">
        <v>11</v>
      </c>
      <c r="T28" s="40" t="s">
        <v>366</v>
      </c>
      <c r="U28" s="40"/>
      <c r="V28" s="84" t="s">
        <v>367</v>
      </c>
    </row>
    <row r="29" spans="1:22" ht="30.6" customHeight="1">
      <c r="A29" s="99" t="str">
        <f>'S5 Maquette'!B29</f>
        <v>Introduction à l'Ecotoxicologie</v>
      </c>
      <c r="B29" s="43" t="str">
        <f>'S5 Maquette'!C29</f>
        <v>ECUE</v>
      </c>
      <c r="C29" s="42">
        <f>'S5 Maquette'!F29</f>
        <v>0</v>
      </c>
      <c r="D29" s="7">
        <v>0.5</v>
      </c>
      <c r="E29" s="64" t="s">
        <v>360</v>
      </c>
      <c r="F29" s="64" t="s">
        <v>360</v>
      </c>
      <c r="G29" s="66" t="s">
        <v>360</v>
      </c>
      <c r="H29" s="66" t="s">
        <v>360</v>
      </c>
      <c r="I29" s="66" t="s">
        <v>360</v>
      </c>
      <c r="J29" s="66"/>
      <c r="K29" s="40"/>
      <c r="L29" s="78"/>
      <c r="M29" s="40"/>
      <c r="N29" s="40"/>
      <c r="O29" s="40"/>
      <c r="P29" s="40" t="s">
        <v>11</v>
      </c>
      <c r="Q29" s="40" t="s">
        <v>366</v>
      </c>
      <c r="R29" s="40" t="s">
        <v>20</v>
      </c>
      <c r="S29" s="66" t="s">
        <v>11</v>
      </c>
      <c r="T29" s="40" t="s">
        <v>366</v>
      </c>
      <c r="U29" s="40"/>
      <c r="V29" s="130" t="s">
        <v>367</v>
      </c>
    </row>
    <row r="30" spans="1:22" ht="30.6" customHeight="1">
      <c r="A30" s="96" t="str">
        <f>'S5 Maquette'!B30</f>
        <v>Physiologie, Endocrinologie et Biologie Comportementale</v>
      </c>
      <c r="B30" s="43" t="str">
        <f>'S5 Maquette'!C30</f>
        <v>UE</v>
      </c>
      <c r="C30" s="42">
        <f>'S5 Maquette'!F30</f>
        <v>0</v>
      </c>
      <c r="D30" s="7">
        <v>1</v>
      </c>
      <c r="E30" s="64" t="s">
        <v>360</v>
      </c>
      <c r="F30" s="64" t="s">
        <v>360</v>
      </c>
      <c r="G30" s="66" t="s">
        <v>360</v>
      </c>
      <c r="H30" s="66" t="s">
        <v>360</v>
      </c>
      <c r="I30" s="66" t="s">
        <v>360</v>
      </c>
      <c r="J30" s="66">
        <v>6</v>
      </c>
      <c r="K30" s="40" t="s">
        <v>10</v>
      </c>
      <c r="L30" s="40"/>
      <c r="M30" s="40">
        <v>3</v>
      </c>
      <c r="N30" s="40"/>
      <c r="O30" s="40"/>
      <c r="P30" s="40"/>
      <c r="Q30" s="40"/>
      <c r="R30" s="40"/>
      <c r="S30" s="40"/>
      <c r="T30" s="40"/>
      <c r="U30" s="40"/>
      <c r="V30" s="45"/>
    </row>
    <row r="31" spans="1:22" ht="30.6" customHeight="1">
      <c r="A31" s="99" t="str">
        <f>'S5 Maquette'!B31</f>
        <v>Physiologie comparée des grandes fonctions animales</v>
      </c>
      <c r="B31" s="43" t="str">
        <f>'S5 Maquette'!C31</f>
        <v>ECUE</v>
      </c>
      <c r="C31" s="42">
        <f>'S5 Maquette'!F31</f>
        <v>0</v>
      </c>
      <c r="D31" s="7">
        <v>0.5</v>
      </c>
      <c r="E31" s="64" t="s">
        <v>360</v>
      </c>
      <c r="F31" s="64" t="s">
        <v>360</v>
      </c>
      <c r="G31" s="66" t="s">
        <v>360</v>
      </c>
      <c r="H31" s="66" t="s">
        <v>360</v>
      </c>
      <c r="I31" s="66" t="s">
        <v>360</v>
      </c>
      <c r="J31" s="66"/>
      <c r="K31" s="40"/>
      <c r="L31" s="78"/>
      <c r="M31" s="40"/>
      <c r="N31" s="40"/>
      <c r="O31" s="40"/>
      <c r="P31" s="40" t="s">
        <v>11</v>
      </c>
      <c r="Q31" s="40" t="s">
        <v>362</v>
      </c>
      <c r="R31" s="66" t="s">
        <v>20</v>
      </c>
      <c r="S31" s="66" t="s">
        <v>11</v>
      </c>
      <c r="T31" s="66" t="s">
        <v>362</v>
      </c>
      <c r="U31" s="40"/>
      <c r="V31" s="45"/>
    </row>
    <row r="32" spans="1:22" ht="30.6" customHeight="1">
      <c r="A32" s="99" t="str">
        <f>'S5 Maquette'!B32</f>
        <v>Endocrinologie Comparée</v>
      </c>
      <c r="B32" s="43" t="str">
        <f>'S5 Maquette'!C32</f>
        <v>ECUE</v>
      </c>
      <c r="C32" s="42">
        <f>'S5 Maquette'!F32</f>
        <v>0</v>
      </c>
      <c r="D32" s="7">
        <v>0.25</v>
      </c>
      <c r="E32" s="64" t="s">
        <v>360</v>
      </c>
      <c r="F32" s="64" t="s">
        <v>360</v>
      </c>
      <c r="G32" s="66" t="s">
        <v>360</v>
      </c>
      <c r="H32" s="66" t="s">
        <v>360</v>
      </c>
      <c r="I32" s="66" t="s">
        <v>360</v>
      </c>
      <c r="J32" s="66"/>
      <c r="K32" s="40"/>
      <c r="L32" s="78"/>
      <c r="M32" s="40"/>
      <c r="N32" s="40"/>
      <c r="O32" s="40"/>
      <c r="P32" s="40" t="s">
        <v>11</v>
      </c>
      <c r="Q32" s="40" t="s">
        <v>362</v>
      </c>
      <c r="R32" s="66" t="s">
        <v>20</v>
      </c>
      <c r="S32" s="66" t="s">
        <v>11</v>
      </c>
      <c r="T32" s="66" t="s">
        <v>362</v>
      </c>
      <c r="U32" s="7"/>
      <c r="V32" s="40"/>
    </row>
    <row r="33" spans="1:23" ht="30.6" customHeight="1">
      <c r="A33" s="97" t="str">
        <f>'S5 Maquette'!B33</f>
        <v>Biologie comportementale</v>
      </c>
      <c r="B33" s="43" t="str">
        <f>'S5 Maquette'!C33</f>
        <v>ECUE</v>
      </c>
      <c r="C33" s="42">
        <f>'S5 Maquette'!F33</f>
        <v>0</v>
      </c>
      <c r="D33" s="7">
        <v>0.25</v>
      </c>
      <c r="E33" s="64" t="s">
        <v>360</v>
      </c>
      <c r="F33" s="64" t="s">
        <v>360</v>
      </c>
      <c r="G33" s="66" t="s">
        <v>360</v>
      </c>
      <c r="H33" s="66" t="s">
        <v>360</v>
      </c>
      <c r="I33" s="66" t="s">
        <v>360</v>
      </c>
      <c r="J33" s="66"/>
      <c r="K33" s="40"/>
      <c r="L33" s="78"/>
      <c r="M33" s="40"/>
      <c r="N33" s="40"/>
      <c r="O33" s="40"/>
      <c r="P33" s="40" t="s">
        <v>11</v>
      </c>
      <c r="Q33" s="40" t="s">
        <v>368</v>
      </c>
      <c r="R33" s="66" t="s">
        <v>20</v>
      </c>
      <c r="S33" s="66" t="s">
        <v>11</v>
      </c>
      <c r="T33" s="66" t="s">
        <v>369</v>
      </c>
      <c r="U33" s="40"/>
      <c r="V33" s="45"/>
    </row>
    <row r="34" spans="1:23" ht="30.6" customHeight="1">
      <c r="A34" s="96" t="str">
        <f>'S5 Maquette'!B34</f>
        <v>Ecologie et environnement</v>
      </c>
      <c r="B34" s="43" t="str">
        <f>'S5 Maquette'!C34</f>
        <v>UE</v>
      </c>
      <c r="C34" s="42"/>
      <c r="D34" s="7">
        <v>1</v>
      </c>
      <c r="E34" s="64" t="s">
        <v>360</v>
      </c>
      <c r="F34" s="64" t="s">
        <v>360</v>
      </c>
      <c r="G34" s="66" t="s">
        <v>360</v>
      </c>
      <c r="H34" s="66" t="s">
        <v>360</v>
      </c>
      <c r="I34" s="66" t="s">
        <v>360</v>
      </c>
      <c r="J34" s="66">
        <v>6</v>
      </c>
      <c r="K34" s="40" t="s">
        <v>10</v>
      </c>
      <c r="L34" s="78"/>
      <c r="M34" s="40">
        <v>2</v>
      </c>
      <c r="N34" s="40"/>
      <c r="O34" s="40"/>
      <c r="P34" s="40"/>
      <c r="Q34" s="40"/>
      <c r="R34" s="40"/>
      <c r="S34" s="40"/>
      <c r="T34" s="40"/>
      <c r="U34" s="40"/>
      <c r="V34" s="6"/>
    </row>
    <row r="35" spans="1:23" ht="30.6" customHeight="1">
      <c r="A35" s="100" t="str">
        <f>'S5 Maquette'!B35</f>
        <v>Ecologie et transition écologique</v>
      </c>
      <c r="B35" s="43" t="str">
        <f>'S5 Maquette'!C35</f>
        <v>ECUE</v>
      </c>
      <c r="C35" s="42"/>
      <c r="D35" s="7">
        <v>0.6</v>
      </c>
      <c r="E35" s="64" t="s">
        <v>360</v>
      </c>
      <c r="F35" s="64" t="s">
        <v>360</v>
      </c>
      <c r="G35" s="66" t="s">
        <v>360</v>
      </c>
      <c r="H35" s="66" t="s">
        <v>360</v>
      </c>
      <c r="I35" s="66" t="s">
        <v>360</v>
      </c>
      <c r="J35" s="66"/>
      <c r="K35" s="40"/>
      <c r="L35" s="78"/>
      <c r="M35" s="40"/>
      <c r="N35" s="40"/>
      <c r="O35" s="40"/>
      <c r="P35" s="40" t="s">
        <v>11</v>
      </c>
      <c r="Q35" s="40" t="s">
        <v>366</v>
      </c>
      <c r="R35" s="40" t="s">
        <v>20</v>
      </c>
      <c r="S35" s="40" t="s">
        <v>11</v>
      </c>
      <c r="T35" s="40" t="s">
        <v>366</v>
      </c>
      <c r="U35" s="40"/>
      <c r="V35" s="84" t="s">
        <v>367</v>
      </c>
    </row>
    <row r="36" spans="1:23" ht="30.6" customHeight="1">
      <c r="A36" s="101" t="s">
        <v>323</v>
      </c>
      <c r="B36" s="43"/>
      <c r="C36" s="42"/>
      <c r="D36" s="7"/>
      <c r="E36" s="64"/>
      <c r="F36" s="64"/>
      <c r="G36" s="66"/>
      <c r="H36" s="66"/>
      <c r="I36" s="66"/>
      <c r="J36" s="66"/>
      <c r="K36" s="40"/>
      <c r="L36" s="78"/>
      <c r="M36" s="40"/>
      <c r="N36" s="40"/>
      <c r="O36" s="40"/>
      <c r="P36" s="40"/>
      <c r="Q36" s="40"/>
      <c r="R36" s="40"/>
      <c r="S36" s="40"/>
      <c r="T36" s="40"/>
      <c r="U36" s="40"/>
      <c r="V36" s="84"/>
    </row>
    <row r="37" spans="1:23" ht="30.6" customHeight="1">
      <c r="A37" s="102" t="str">
        <f>'S5 Maquette'!B37</f>
        <v>Min 1 ; Max 1</v>
      </c>
      <c r="B37" s="43" t="str">
        <f>'S5 Maquette'!C37</f>
        <v>OPTION</v>
      </c>
      <c r="C37" s="42"/>
      <c r="D37" s="7"/>
      <c r="E37" s="64"/>
      <c r="F37" s="64"/>
      <c r="G37" s="66"/>
      <c r="H37" s="66"/>
      <c r="I37" s="66"/>
      <c r="J37" s="66"/>
      <c r="K37" s="40"/>
      <c r="L37" s="78"/>
      <c r="M37" s="40"/>
      <c r="N37" s="40"/>
      <c r="O37" s="40"/>
      <c r="P37" s="40"/>
      <c r="Q37" s="40"/>
      <c r="R37" s="40"/>
      <c r="S37" s="40"/>
      <c r="T37" s="40"/>
      <c r="U37" s="40"/>
      <c r="V37" s="45"/>
    </row>
    <row r="38" spans="1:23" ht="30.6" customHeight="1">
      <c r="A38" s="113" t="str">
        <f>'S5 Maquette'!B38</f>
        <v>projet "Communication en environnement"</v>
      </c>
      <c r="B38" s="114" t="str">
        <f>'S5 Maquette'!C38</f>
        <v>ECUE</v>
      </c>
      <c r="C38" s="115"/>
      <c r="D38" s="110">
        <v>0.4</v>
      </c>
      <c r="E38" s="110" t="s">
        <v>360</v>
      </c>
      <c r="F38" s="110" t="s">
        <v>360</v>
      </c>
      <c r="G38" s="116" t="s">
        <v>360</v>
      </c>
      <c r="H38" s="116" t="s">
        <v>360</v>
      </c>
      <c r="I38" s="116" t="s">
        <v>360</v>
      </c>
      <c r="J38" s="116"/>
      <c r="K38" s="116"/>
      <c r="L38" s="117"/>
      <c r="M38" s="116"/>
      <c r="N38" s="116"/>
      <c r="O38" s="116"/>
      <c r="P38" s="116"/>
      <c r="Q38" s="116" t="s">
        <v>370</v>
      </c>
      <c r="R38" s="116"/>
      <c r="S38" s="116"/>
      <c r="T38" s="116" t="s">
        <v>364</v>
      </c>
      <c r="U38" s="116" t="s">
        <v>365</v>
      </c>
      <c r="V38" s="116" t="s">
        <v>365</v>
      </c>
      <c r="W38" s="112" t="s">
        <v>371</v>
      </c>
    </row>
    <row r="39" spans="1:23" ht="30.6" customHeight="1">
      <c r="A39" s="99" t="str">
        <f>'S5 Maquette'!B39</f>
        <v>Projet "Enquête en environnement"</v>
      </c>
      <c r="B39" s="43" t="str">
        <f>'S5 Maquette'!C39</f>
        <v>ECUE</v>
      </c>
      <c r="C39" s="42"/>
      <c r="D39" s="7">
        <v>0.4</v>
      </c>
      <c r="E39" s="64" t="s">
        <v>360</v>
      </c>
      <c r="F39" s="64" t="s">
        <v>360</v>
      </c>
      <c r="G39" s="66" t="s">
        <v>360</v>
      </c>
      <c r="H39" s="66" t="s">
        <v>360</v>
      </c>
      <c r="I39" s="66" t="s">
        <v>360</v>
      </c>
      <c r="J39" s="40"/>
      <c r="K39" s="40"/>
      <c r="L39" s="40"/>
      <c r="M39" s="40"/>
      <c r="N39" s="40"/>
      <c r="O39" s="40"/>
      <c r="P39" s="40"/>
      <c r="Q39" s="40" t="s">
        <v>370</v>
      </c>
      <c r="R39" s="40"/>
      <c r="S39" s="40"/>
      <c r="T39" s="40" t="s">
        <v>364</v>
      </c>
      <c r="U39" s="66" t="s">
        <v>365</v>
      </c>
      <c r="V39" s="66" t="s">
        <v>365</v>
      </c>
    </row>
    <row r="40" spans="1:23" ht="30.6" customHeight="1">
      <c r="A40" s="83">
        <f>'S5 Maquette'!B40</f>
        <v>0</v>
      </c>
      <c r="B40" s="43">
        <f>'S5 Maquette'!C40</f>
        <v>0</v>
      </c>
      <c r="C40" s="42">
        <f>'S5 Maquette'!F40</f>
        <v>0</v>
      </c>
      <c r="D40" s="7"/>
      <c r="E40" s="7"/>
      <c r="F40" s="7"/>
      <c r="G40" s="40"/>
      <c r="H40" s="40"/>
      <c r="I40" s="40"/>
      <c r="J40" s="40"/>
      <c r="K40" s="40"/>
      <c r="L40" s="40"/>
      <c r="M40" s="40"/>
      <c r="N40" s="40"/>
      <c r="O40" s="40"/>
      <c r="P40" s="40"/>
      <c r="Q40" s="40"/>
      <c r="R40" s="40"/>
      <c r="S40" s="40"/>
      <c r="T40" s="40"/>
      <c r="U40" s="40"/>
      <c r="V40" s="45"/>
    </row>
    <row r="41" spans="1:23" ht="30.6" customHeight="1">
      <c r="A41" s="43" t="str">
        <f>'S5 Maquette'!B41</f>
        <v>1 UE à visée professionnalisantes (n° 1)</v>
      </c>
      <c r="B41" s="43">
        <f>'S5 Maquette'!C41</f>
        <v>0</v>
      </c>
      <c r="C41" s="42">
        <f>'S5 Maquette'!F41</f>
        <v>0</v>
      </c>
      <c r="D41" s="7"/>
      <c r="E41" s="7"/>
      <c r="F41" s="7"/>
      <c r="G41" s="40"/>
      <c r="H41" s="40"/>
      <c r="I41" s="40"/>
      <c r="J41" s="40"/>
      <c r="K41" s="40"/>
      <c r="L41" s="40"/>
      <c r="M41" s="40"/>
      <c r="N41" s="40"/>
      <c r="O41" s="40"/>
      <c r="P41" s="40"/>
      <c r="Q41" s="40"/>
      <c r="R41" s="40"/>
      <c r="S41" s="40"/>
      <c r="T41" s="40"/>
      <c r="U41" s="40"/>
      <c r="V41" s="45"/>
    </row>
    <row r="42" spans="1:23" ht="30.6" customHeight="1">
      <c r="A42" s="43">
        <f>'S5 Maquette'!B42</f>
        <v>0</v>
      </c>
      <c r="B42" s="43">
        <f>'S5 Maquette'!C42</f>
        <v>0</v>
      </c>
      <c r="C42" s="42">
        <f>'S5 Maquette'!F42</f>
        <v>0</v>
      </c>
      <c r="D42" s="7"/>
      <c r="E42" s="7"/>
      <c r="F42" s="7"/>
      <c r="G42" s="40"/>
      <c r="H42" s="40"/>
      <c r="I42" s="40"/>
      <c r="J42" s="40"/>
      <c r="K42" s="40"/>
      <c r="L42" s="40"/>
      <c r="M42" s="40"/>
      <c r="N42" s="40"/>
      <c r="O42" s="40"/>
      <c r="P42" s="40"/>
      <c r="Q42" s="40"/>
      <c r="R42" s="40"/>
      <c r="S42" s="40"/>
      <c r="T42" s="40"/>
      <c r="U42" s="40"/>
      <c r="V42" s="45"/>
    </row>
    <row r="43" spans="1:23" ht="30.6" customHeight="1">
      <c r="A43" s="43">
        <f>'S5 Maquette'!B43</f>
        <v>0</v>
      </c>
      <c r="B43" s="43">
        <f>'S5 Maquette'!C43</f>
        <v>0</v>
      </c>
      <c r="C43" s="42">
        <f>'S5 Maquette'!F43</f>
        <v>0</v>
      </c>
      <c r="D43" s="7"/>
      <c r="E43" s="7"/>
      <c r="F43" s="7"/>
      <c r="G43" s="40"/>
      <c r="H43" s="40"/>
      <c r="I43" s="40"/>
      <c r="J43" s="40"/>
      <c r="K43" s="40"/>
      <c r="L43" s="40"/>
      <c r="M43" s="40"/>
      <c r="N43" s="40"/>
      <c r="O43" s="40"/>
      <c r="P43" s="40"/>
      <c r="Q43" s="40"/>
      <c r="R43" s="40"/>
      <c r="S43" s="40"/>
      <c r="T43" s="40"/>
      <c r="U43" s="40"/>
      <c r="V43" s="45"/>
    </row>
    <row r="44" spans="1:23" ht="30.6" customHeight="1">
      <c r="A44" s="43">
        <f>'S5 Maquette'!B44</f>
        <v>0</v>
      </c>
      <c r="B44" s="43">
        <f>'S5 Maquette'!C44</f>
        <v>0</v>
      </c>
      <c r="C44" s="42">
        <f>'S5 Maquette'!F44</f>
        <v>0</v>
      </c>
      <c r="D44" s="7"/>
      <c r="E44" s="7"/>
      <c r="F44" s="7"/>
      <c r="G44" s="40"/>
      <c r="H44" s="40"/>
      <c r="I44" s="40"/>
      <c r="J44" s="40"/>
      <c r="K44" s="40"/>
      <c r="L44" s="40"/>
      <c r="M44" s="40"/>
      <c r="N44" s="40"/>
      <c r="O44" s="40"/>
      <c r="P44" s="40"/>
      <c r="Q44" s="40"/>
      <c r="R44" s="40"/>
      <c r="S44" s="40"/>
      <c r="T44" s="40"/>
      <c r="U44" s="40"/>
      <c r="V44" s="45"/>
    </row>
    <row r="45" spans="1:23" ht="30.6" customHeight="1">
      <c r="A45" s="43">
        <f>'S5 Maquette'!B45</f>
        <v>0</v>
      </c>
      <c r="B45" s="43">
        <f>'S5 Maquette'!C45</f>
        <v>0</v>
      </c>
      <c r="C45" s="42">
        <f>'S5 Maquette'!F45</f>
        <v>0</v>
      </c>
      <c r="D45" s="7"/>
      <c r="E45" s="7"/>
      <c r="F45" s="7"/>
      <c r="G45" s="40"/>
      <c r="H45" s="40"/>
      <c r="I45" s="40"/>
      <c r="J45" s="40"/>
      <c r="K45" s="40"/>
      <c r="L45" s="40"/>
      <c r="M45" s="40"/>
      <c r="N45" s="40"/>
      <c r="O45" s="40"/>
      <c r="P45" s="40"/>
      <c r="Q45" s="40"/>
      <c r="R45" s="40"/>
      <c r="S45" s="40"/>
      <c r="T45" s="40"/>
      <c r="U45" s="40"/>
      <c r="V45" s="45"/>
    </row>
    <row r="46" spans="1:23" ht="30.6" customHeight="1">
      <c r="A46" s="43">
        <f>'S5 Maquette'!B46</f>
        <v>0</v>
      </c>
      <c r="B46" s="43">
        <f>'S5 Maquette'!C46</f>
        <v>0</v>
      </c>
      <c r="C46" s="42">
        <f>'S5 Maquette'!F46</f>
        <v>0</v>
      </c>
      <c r="D46" s="7"/>
      <c r="E46" s="7"/>
      <c r="F46" s="7"/>
      <c r="G46" s="40"/>
      <c r="H46" s="40"/>
      <c r="I46" s="40"/>
      <c r="J46" s="40"/>
      <c r="K46" s="40"/>
      <c r="L46" s="40"/>
      <c r="M46" s="40"/>
      <c r="N46" s="40"/>
      <c r="O46" s="40"/>
      <c r="P46" s="40"/>
      <c r="Q46" s="40"/>
      <c r="R46" s="40"/>
      <c r="S46" s="40"/>
      <c r="T46" s="40"/>
      <c r="U46" s="40"/>
      <c r="V46" s="45"/>
    </row>
    <row r="47" spans="1:23" ht="30.6" customHeight="1">
      <c r="A47" s="43">
        <f>'S5 Maquette'!B47</f>
        <v>0</v>
      </c>
      <c r="B47" s="43">
        <f>'S5 Maquette'!C47</f>
        <v>0</v>
      </c>
      <c r="C47" s="42">
        <f>'S5 Maquette'!F47</f>
        <v>0</v>
      </c>
      <c r="D47" s="7"/>
      <c r="E47" s="7"/>
      <c r="F47" s="7"/>
      <c r="G47" s="40"/>
      <c r="H47" s="40"/>
      <c r="I47" s="40"/>
      <c r="J47" s="40"/>
      <c r="K47" s="40"/>
      <c r="L47" s="40"/>
      <c r="M47" s="40"/>
      <c r="N47" s="40"/>
      <c r="O47" s="40"/>
      <c r="P47" s="40"/>
      <c r="Q47" s="40"/>
      <c r="R47" s="40"/>
      <c r="S47" s="40"/>
      <c r="T47" s="40"/>
      <c r="U47" s="40"/>
      <c r="V47" s="45"/>
    </row>
    <row r="48" spans="1:23" ht="30.6" customHeight="1">
      <c r="A48" s="43">
        <f>'S5 Maquette'!B48</f>
        <v>0</v>
      </c>
      <c r="B48" s="43">
        <f>'S5 Maquette'!C48</f>
        <v>0</v>
      </c>
      <c r="C48" s="42">
        <f>'S5 Maquette'!F48</f>
        <v>0</v>
      </c>
      <c r="D48" s="7"/>
      <c r="E48" s="7"/>
      <c r="F48" s="7"/>
      <c r="G48" s="40"/>
      <c r="H48" s="40"/>
      <c r="I48" s="40"/>
      <c r="J48" s="40"/>
      <c r="K48" s="40"/>
      <c r="L48" s="40"/>
      <c r="M48" s="40"/>
      <c r="N48" s="40"/>
      <c r="O48" s="40"/>
      <c r="P48" s="40"/>
      <c r="Q48" s="40"/>
      <c r="R48" s="40"/>
      <c r="S48" s="40"/>
      <c r="T48" s="40"/>
      <c r="U48" s="40"/>
      <c r="V48" s="45"/>
    </row>
    <row r="49" spans="1:22" ht="30.6" customHeight="1">
      <c r="A49" s="43">
        <f>'S5 Maquette'!B49</f>
        <v>0</v>
      </c>
      <c r="B49" s="43">
        <f>'S5 Maquette'!C49</f>
        <v>0</v>
      </c>
      <c r="C49" s="42">
        <f>'S5 Maquette'!F49</f>
        <v>0</v>
      </c>
      <c r="D49" s="7"/>
      <c r="E49" s="7"/>
      <c r="F49" s="7"/>
      <c r="G49" s="40"/>
      <c r="H49" s="40"/>
      <c r="I49" s="40"/>
      <c r="J49" s="40"/>
      <c r="K49" s="40"/>
      <c r="L49" s="40"/>
      <c r="M49" s="40"/>
      <c r="N49" s="40"/>
      <c r="O49" s="40"/>
      <c r="P49" s="40"/>
      <c r="Q49" s="40"/>
      <c r="R49" s="40"/>
      <c r="S49" s="40"/>
      <c r="T49" s="40"/>
      <c r="U49" s="40"/>
      <c r="V49" s="45"/>
    </row>
    <row r="50" spans="1:22" ht="30.6" customHeight="1">
      <c r="A50" s="43">
        <f>'S5 Maquette'!B50</f>
        <v>0</v>
      </c>
      <c r="B50" s="43">
        <f>'S5 Maquette'!C50</f>
        <v>0</v>
      </c>
      <c r="C50" s="42">
        <f>'S5 Maquette'!F50</f>
        <v>0</v>
      </c>
      <c r="D50" s="40"/>
      <c r="E50" s="40"/>
      <c r="F50" s="40"/>
      <c r="G50" s="40"/>
      <c r="H50" s="40"/>
      <c r="I50" s="40"/>
      <c r="J50" s="40"/>
      <c r="K50" s="40"/>
      <c r="L50" s="40"/>
      <c r="M50" s="40"/>
      <c r="N50" s="40"/>
      <c r="O50" s="40"/>
      <c r="P50" s="40"/>
      <c r="Q50" s="40"/>
      <c r="R50" s="40"/>
      <c r="S50" s="40"/>
      <c r="T50" s="40"/>
      <c r="U50" s="40"/>
      <c r="V50" s="45"/>
    </row>
    <row r="51" spans="1:22" ht="30.6" customHeight="1">
      <c r="A51" s="43">
        <f>'S5 Maquette'!B51</f>
        <v>0</v>
      </c>
      <c r="B51" s="43">
        <f>'S5 Maquette'!C51</f>
        <v>0</v>
      </c>
      <c r="C51" s="42">
        <f>'S5 Maquette'!F51</f>
        <v>0</v>
      </c>
      <c r="D51" s="40"/>
      <c r="E51" s="40"/>
      <c r="F51" s="40"/>
      <c r="G51" s="40"/>
      <c r="H51" s="40"/>
      <c r="I51" s="40"/>
      <c r="J51" s="40"/>
      <c r="K51" s="40"/>
      <c r="L51" s="40"/>
      <c r="M51" s="40"/>
      <c r="N51" s="40"/>
      <c r="O51" s="40"/>
      <c r="P51" s="40"/>
      <c r="Q51" s="40"/>
      <c r="R51" s="40"/>
      <c r="S51" s="40"/>
      <c r="T51" s="40"/>
      <c r="U51" s="40"/>
      <c r="V51" s="45"/>
    </row>
    <row r="52" spans="1:22" ht="30.6" customHeight="1">
      <c r="A52" s="43">
        <f>'S5 Maquette'!B52</f>
        <v>0</v>
      </c>
      <c r="B52" s="43">
        <f>'S5 Maquette'!C52</f>
        <v>0</v>
      </c>
      <c r="C52" s="42">
        <f>'S5 Maquette'!F52</f>
        <v>0</v>
      </c>
      <c r="D52" s="40"/>
      <c r="E52" s="40"/>
      <c r="F52" s="40"/>
      <c r="G52" s="40"/>
      <c r="H52" s="40"/>
      <c r="I52" s="40"/>
      <c r="J52" s="40"/>
      <c r="K52" s="40"/>
      <c r="L52" s="40"/>
      <c r="M52" s="40"/>
      <c r="N52" s="40"/>
      <c r="O52" s="40"/>
      <c r="P52" s="40"/>
      <c r="Q52" s="40"/>
      <c r="R52" s="40"/>
      <c r="S52" s="40"/>
      <c r="T52" s="40"/>
      <c r="U52" s="40"/>
      <c r="V52" s="45"/>
    </row>
    <row r="53" spans="1:22" ht="30.6" customHeight="1">
      <c r="A53" s="43">
        <f>'S5 Maquette'!B53</f>
        <v>0</v>
      </c>
      <c r="B53" s="43">
        <f>'S5 Maquette'!C53</f>
        <v>0</v>
      </c>
      <c r="C53" s="42">
        <f>'S5 Maquette'!F53</f>
        <v>0</v>
      </c>
      <c r="D53" s="40"/>
      <c r="E53" s="40"/>
      <c r="F53" s="40"/>
      <c r="G53" s="40"/>
      <c r="H53" s="40"/>
      <c r="I53" s="40"/>
      <c r="J53" s="40"/>
      <c r="K53" s="40"/>
      <c r="L53" s="40"/>
      <c r="M53" s="40"/>
      <c r="N53" s="40"/>
      <c r="O53" s="40"/>
      <c r="P53" s="40"/>
      <c r="Q53" s="40"/>
      <c r="R53" s="40"/>
      <c r="S53" s="40"/>
      <c r="T53" s="40"/>
      <c r="U53" s="40"/>
      <c r="V53" s="45"/>
    </row>
    <row r="54" spans="1:22" ht="30.6" customHeight="1">
      <c r="A54" s="43">
        <f>'S5 Maquette'!B54</f>
        <v>0</v>
      </c>
      <c r="B54" s="43">
        <f>'S5 Maquette'!C54</f>
        <v>0</v>
      </c>
      <c r="C54" s="42">
        <f>'S5 Maquette'!F54</f>
        <v>0</v>
      </c>
      <c r="D54" s="40"/>
      <c r="E54" s="40"/>
      <c r="F54" s="40"/>
      <c r="G54" s="40"/>
      <c r="H54" s="40"/>
      <c r="I54" s="40"/>
      <c r="J54" s="40"/>
      <c r="K54" s="40"/>
      <c r="L54" s="40"/>
      <c r="M54" s="40"/>
      <c r="N54" s="40"/>
      <c r="O54" s="40"/>
      <c r="P54" s="40"/>
      <c r="Q54" s="40"/>
      <c r="R54" s="40"/>
      <c r="S54" s="40"/>
      <c r="T54" s="40"/>
      <c r="U54" s="40"/>
      <c r="V54" s="45"/>
    </row>
    <row r="55" spans="1:22" ht="30.6" customHeight="1">
      <c r="A55" s="43">
        <f>'S5 Maquette'!B55</f>
        <v>0</v>
      </c>
      <c r="B55" s="43">
        <f>'S5 Maquette'!C55</f>
        <v>0</v>
      </c>
      <c r="C55" s="42">
        <f>'S5 Maquette'!F55</f>
        <v>0</v>
      </c>
      <c r="D55" s="40"/>
      <c r="E55" s="40"/>
      <c r="F55" s="40"/>
      <c r="G55" s="40"/>
      <c r="H55" s="40"/>
      <c r="I55" s="40"/>
      <c r="J55" s="40"/>
      <c r="K55" s="40"/>
      <c r="L55" s="40"/>
      <c r="M55" s="40"/>
      <c r="N55" s="40"/>
      <c r="O55" s="40"/>
      <c r="P55" s="40"/>
      <c r="Q55" s="40"/>
      <c r="R55" s="40"/>
      <c r="S55" s="40"/>
      <c r="T55" s="40"/>
      <c r="U55" s="40"/>
      <c r="V55" s="45"/>
    </row>
    <row r="56" spans="1:22" ht="30.6" customHeight="1">
      <c r="A56" s="43">
        <f>'S5 Maquette'!B56</f>
        <v>0</v>
      </c>
      <c r="B56" s="43">
        <f>'S5 Maquette'!C56</f>
        <v>0</v>
      </c>
      <c r="C56" s="42">
        <f>'S5 Maquette'!F56</f>
        <v>0</v>
      </c>
      <c r="D56" s="40"/>
      <c r="E56" s="40"/>
      <c r="F56" s="40"/>
      <c r="G56" s="40"/>
      <c r="H56" s="40"/>
      <c r="I56" s="40"/>
      <c r="J56" s="40"/>
      <c r="K56" s="40"/>
      <c r="L56" s="40"/>
      <c r="M56" s="40"/>
      <c r="N56" s="40"/>
      <c r="O56" s="40"/>
      <c r="P56" s="40"/>
      <c r="Q56" s="40"/>
      <c r="R56" s="40"/>
      <c r="S56" s="40"/>
      <c r="T56" s="40"/>
      <c r="U56" s="40"/>
      <c r="V56" s="45"/>
    </row>
    <row r="57" spans="1:22" ht="30.6" customHeight="1">
      <c r="A57" s="43">
        <f>'S5 Maquette'!B57</f>
        <v>0</v>
      </c>
      <c r="B57" s="43">
        <f>'S5 Maquette'!C57</f>
        <v>0</v>
      </c>
      <c r="C57" s="42">
        <f>'S5 Maquette'!F57</f>
        <v>0</v>
      </c>
      <c r="D57" s="40"/>
      <c r="E57" s="40"/>
      <c r="F57" s="40"/>
      <c r="G57" s="40"/>
      <c r="H57" s="40"/>
      <c r="I57" s="40"/>
      <c r="J57" s="40"/>
      <c r="K57" s="40"/>
      <c r="L57" s="40"/>
      <c r="M57" s="40"/>
      <c r="N57" s="40"/>
      <c r="O57" s="40"/>
      <c r="P57" s="40"/>
      <c r="Q57" s="40"/>
      <c r="R57" s="40"/>
      <c r="S57" s="40"/>
      <c r="T57" s="40"/>
      <c r="U57" s="40"/>
      <c r="V57" s="45"/>
    </row>
    <row r="58" spans="1:22" ht="30.6" customHeight="1">
      <c r="A58" s="43">
        <f>'S5 Maquette'!B58</f>
        <v>0</v>
      </c>
      <c r="B58" s="43">
        <f>'S5 Maquette'!C58</f>
        <v>0</v>
      </c>
      <c r="C58" s="42">
        <f>'S5 Maquette'!F58</f>
        <v>0</v>
      </c>
      <c r="D58" s="40"/>
      <c r="E58" s="40"/>
      <c r="F58" s="40"/>
      <c r="G58" s="40"/>
      <c r="H58" s="40"/>
      <c r="I58" s="40"/>
      <c r="J58" s="40"/>
      <c r="K58" s="40"/>
      <c r="L58" s="40"/>
      <c r="M58" s="40"/>
      <c r="N58" s="40"/>
      <c r="O58" s="40"/>
      <c r="P58" s="40"/>
      <c r="Q58" s="40"/>
      <c r="R58" s="40"/>
      <c r="S58" s="40"/>
      <c r="T58" s="40"/>
      <c r="U58" s="40"/>
      <c r="V58" s="45"/>
    </row>
    <row r="59" spans="1:22" ht="30.6" customHeight="1">
      <c r="A59" s="43">
        <f>'S5 Maquette'!B59</f>
        <v>0</v>
      </c>
      <c r="B59" s="43">
        <f>'S5 Maquette'!C59</f>
        <v>0</v>
      </c>
      <c r="C59" s="42">
        <f>'S5 Maquette'!F59</f>
        <v>0</v>
      </c>
      <c r="D59" s="40"/>
      <c r="E59" s="40"/>
      <c r="F59" s="40"/>
      <c r="G59" s="40"/>
      <c r="H59" s="40"/>
      <c r="I59" s="40"/>
      <c r="J59" s="40"/>
      <c r="K59" s="40"/>
      <c r="L59" s="40"/>
      <c r="M59" s="40"/>
      <c r="N59" s="40"/>
      <c r="O59" s="40"/>
      <c r="P59" s="40"/>
      <c r="Q59" s="40"/>
      <c r="R59" s="40"/>
      <c r="S59" s="40"/>
      <c r="T59" s="40"/>
      <c r="U59" s="40"/>
      <c r="V59" s="45"/>
    </row>
    <row r="60" spans="1:22" ht="30.6" customHeight="1">
      <c r="A60" s="43">
        <f>'S5 Maquette'!B60</f>
        <v>0</v>
      </c>
      <c r="B60" s="43">
        <f>'S5 Maquette'!C60</f>
        <v>0</v>
      </c>
      <c r="C60" s="42">
        <f>'S5 Maquette'!F60</f>
        <v>0</v>
      </c>
      <c r="D60" s="40"/>
      <c r="E60" s="40"/>
      <c r="F60" s="40"/>
      <c r="G60" s="40"/>
      <c r="H60" s="40"/>
      <c r="I60" s="40"/>
      <c r="J60" s="40"/>
      <c r="K60" s="40"/>
      <c r="L60" s="40"/>
      <c r="M60" s="40"/>
      <c r="N60" s="40"/>
      <c r="O60" s="40"/>
      <c r="P60" s="40"/>
      <c r="Q60" s="40"/>
      <c r="R60" s="40"/>
      <c r="S60" s="40"/>
      <c r="T60" s="40"/>
      <c r="U60" s="40"/>
      <c r="V60" s="45"/>
    </row>
    <row r="61" spans="1:22" ht="30.6" customHeight="1">
      <c r="A61" s="43">
        <f>'S5 Maquette'!B61</f>
        <v>0</v>
      </c>
      <c r="B61" s="43">
        <f>'S5 Maquette'!C61</f>
        <v>0</v>
      </c>
      <c r="C61" s="42">
        <f>'S5 Maquette'!F61</f>
        <v>0</v>
      </c>
      <c r="D61" s="40"/>
      <c r="E61" s="40"/>
      <c r="F61" s="40"/>
      <c r="G61" s="40"/>
      <c r="H61" s="40"/>
      <c r="I61" s="40"/>
      <c r="J61" s="40"/>
      <c r="K61" s="40"/>
      <c r="L61" s="40"/>
      <c r="M61" s="40"/>
      <c r="N61" s="40"/>
      <c r="O61" s="40"/>
      <c r="P61" s="40"/>
      <c r="Q61" s="40"/>
      <c r="R61" s="40"/>
      <c r="S61" s="40"/>
      <c r="T61" s="40"/>
      <c r="U61" s="40"/>
      <c r="V61" s="45"/>
    </row>
    <row r="62" spans="1:22" ht="30.6" customHeight="1">
      <c r="A62" s="43">
        <f>'S5 Maquette'!B62</f>
        <v>0</v>
      </c>
      <c r="B62" s="43">
        <f>'S5 Maquette'!C62</f>
        <v>0</v>
      </c>
      <c r="C62" s="42">
        <f>'S5 Maquette'!F62</f>
        <v>0</v>
      </c>
      <c r="D62" s="40"/>
      <c r="E62" s="40"/>
      <c r="F62" s="40"/>
      <c r="G62" s="40"/>
      <c r="H62" s="40"/>
      <c r="I62" s="40"/>
      <c r="J62" s="40"/>
      <c r="K62" s="40"/>
      <c r="L62" s="40"/>
      <c r="M62" s="40"/>
      <c r="N62" s="40"/>
      <c r="O62" s="40"/>
      <c r="P62" s="40"/>
      <c r="Q62" s="40"/>
      <c r="R62" s="40"/>
      <c r="S62" s="40"/>
      <c r="T62" s="40"/>
      <c r="U62" s="40"/>
      <c r="V62" s="45"/>
    </row>
    <row r="63" spans="1:22" ht="30.6" customHeight="1">
      <c r="A63" s="43">
        <f>'S5 Maquette'!B63</f>
        <v>0</v>
      </c>
      <c r="B63" s="43">
        <f>'S5 Maquette'!C63</f>
        <v>0</v>
      </c>
      <c r="C63" s="42">
        <f>'S5 Maquette'!F63</f>
        <v>0</v>
      </c>
      <c r="D63" s="40"/>
      <c r="E63" s="40"/>
      <c r="F63" s="40"/>
      <c r="G63" s="40"/>
      <c r="H63" s="40"/>
      <c r="I63" s="40"/>
      <c r="J63" s="40"/>
      <c r="K63" s="40"/>
      <c r="L63" s="40"/>
      <c r="M63" s="40"/>
      <c r="N63" s="40"/>
      <c r="O63" s="40"/>
      <c r="P63" s="40"/>
      <c r="Q63" s="40"/>
      <c r="R63" s="40"/>
      <c r="S63" s="40"/>
      <c r="T63" s="40"/>
      <c r="U63" s="40"/>
      <c r="V63" s="45"/>
    </row>
    <row r="64" spans="1:22" ht="30.6" customHeight="1">
      <c r="A64" s="43">
        <f>'S5 Maquette'!B64</f>
        <v>0</v>
      </c>
      <c r="B64" s="43">
        <f>'S5 Maquette'!C64</f>
        <v>0</v>
      </c>
      <c r="C64" s="42">
        <f>'S5 Maquette'!F64</f>
        <v>0</v>
      </c>
      <c r="D64" s="40"/>
      <c r="E64" s="40"/>
      <c r="F64" s="40"/>
      <c r="G64" s="40"/>
      <c r="H64" s="40"/>
      <c r="I64" s="40"/>
      <c r="J64" s="40"/>
      <c r="K64" s="40"/>
      <c r="L64" s="40"/>
      <c r="M64" s="40"/>
      <c r="N64" s="40"/>
      <c r="O64" s="40"/>
      <c r="P64" s="40"/>
      <c r="Q64" s="40"/>
      <c r="R64" s="40"/>
      <c r="S64" s="40"/>
      <c r="T64" s="40"/>
      <c r="U64" s="40"/>
      <c r="V64" s="45"/>
    </row>
    <row r="65" spans="1:22" ht="30.6" customHeight="1">
      <c r="A65" s="43">
        <f>'S5 Maquette'!B65</f>
        <v>0</v>
      </c>
      <c r="B65" s="43">
        <f>'S5 Maquette'!C65</f>
        <v>0</v>
      </c>
      <c r="C65" s="42">
        <f>'S5 Maquette'!F65</f>
        <v>0</v>
      </c>
      <c r="D65" s="40"/>
      <c r="E65" s="40"/>
      <c r="F65" s="40"/>
      <c r="G65" s="40"/>
      <c r="H65" s="40"/>
      <c r="I65" s="40"/>
      <c r="J65" s="40"/>
      <c r="K65" s="40"/>
      <c r="L65" s="40"/>
      <c r="M65" s="40"/>
      <c r="N65" s="40"/>
      <c r="O65" s="40"/>
      <c r="P65" s="40"/>
      <c r="Q65" s="40"/>
      <c r="R65" s="40"/>
      <c r="S65" s="40"/>
      <c r="T65" s="40"/>
      <c r="U65" s="40"/>
      <c r="V65" s="45"/>
    </row>
    <row r="66" spans="1:22" ht="30.6" customHeight="1">
      <c r="A66" s="43">
        <f>'S5 Maquette'!B66</f>
        <v>0</v>
      </c>
      <c r="B66" s="43">
        <f>'S5 Maquette'!C66</f>
        <v>0</v>
      </c>
      <c r="C66" s="42">
        <f>'S5 Maquette'!F66</f>
        <v>0</v>
      </c>
      <c r="D66" s="40"/>
      <c r="E66" s="40"/>
      <c r="F66" s="40"/>
      <c r="G66" s="40"/>
      <c r="H66" s="40"/>
      <c r="I66" s="40"/>
      <c r="J66" s="40"/>
      <c r="K66" s="40"/>
      <c r="L66" s="40"/>
      <c r="M66" s="40"/>
      <c r="N66" s="40"/>
      <c r="O66" s="40"/>
      <c r="P66" s="40"/>
      <c r="Q66" s="40"/>
      <c r="R66" s="40"/>
      <c r="S66" s="40"/>
      <c r="T66" s="40"/>
      <c r="U66" s="40"/>
      <c r="V66" s="45"/>
    </row>
    <row r="67" spans="1:22" ht="30.6" customHeight="1">
      <c r="A67" s="43">
        <f>'S5 Maquette'!B67</f>
        <v>0</v>
      </c>
      <c r="B67" s="43">
        <f>'S5 Maquette'!C67</f>
        <v>0</v>
      </c>
      <c r="C67" s="42">
        <f>'S5 Maquette'!F67</f>
        <v>0</v>
      </c>
      <c r="D67" s="40"/>
      <c r="E67" s="40"/>
      <c r="F67" s="40"/>
      <c r="G67" s="40"/>
      <c r="H67" s="40"/>
      <c r="I67" s="40"/>
      <c r="J67" s="40"/>
      <c r="K67" s="40"/>
      <c r="L67" s="40"/>
      <c r="M67" s="40"/>
      <c r="N67" s="40"/>
      <c r="O67" s="40"/>
      <c r="P67" s="40"/>
      <c r="Q67" s="40"/>
      <c r="R67" s="40"/>
      <c r="S67" s="40"/>
      <c r="T67" s="40"/>
      <c r="U67" s="40"/>
      <c r="V67" s="45"/>
    </row>
    <row r="68" spans="1:22" ht="30.6" customHeight="1">
      <c r="A68" s="43">
        <f>'S5 Maquette'!B68</f>
        <v>0</v>
      </c>
      <c r="B68" s="43">
        <f>'S5 Maquette'!C68</f>
        <v>0</v>
      </c>
      <c r="C68" s="42">
        <f>'S5 Maquette'!F68</f>
        <v>0</v>
      </c>
      <c r="D68" s="40"/>
      <c r="E68" s="40"/>
      <c r="F68" s="40"/>
      <c r="G68" s="40"/>
      <c r="H68" s="40"/>
      <c r="I68" s="40"/>
      <c r="J68" s="40"/>
      <c r="K68" s="40"/>
      <c r="L68" s="40"/>
      <c r="M68" s="40"/>
      <c r="N68" s="40"/>
      <c r="O68" s="40"/>
      <c r="P68" s="40"/>
      <c r="Q68" s="40"/>
      <c r="R68" s="40"/>
      <c r="S68" s="40"/>
      <c r="T68" s="40"/>
      <c r="U68" s="40"/>
      <c r="V68" s="45"/>
    </row>
    <row r="69" spans="1:22" ht="30.6" customHeight="1">
      <c r="A69" s="43">
        <f>'S5 Maquette'!B69</f>
        <v>0</v>
      </c>
      <c r="B69" s="43">
        <f>'S5 Maquette'!C69</f>
        <v>0</v>
      </c>
      <c r="C69" s="42">
        <f>'S5 Maquette'!F69</f>
        <v>0</v>
      </c>
      <c r="D69" s="40"/>
      <c r="E69" s="40"/>
      <c r="F69" s="40"/>
      <c r="G69" s="40"/>
      <c r="H69" s="40"/>
      <c r="I69" s="40"/>
      <c r="J69" s="40"/>
      <c r="K69" s="40"/>
      <c r="L69" s="40"/>
      <c r="M69" s="40"/>
      <c r="N69" s="40"/>
      <c r="O69" s="40"/>
      <c r="P69" s="40"/>
      <c r="Q69" s="40"/>
      <c r="R69" s="40"/>
      <c r="S69" s="40"/>
      <c r="T69" s="40"/>
      <c r="U69" s="40"/>
      <c r="V69" s="45"/>
    </row>
    <row r="70" spans="1:22" ht="30.6" customHeight="1">
      <c r="A70" s="43">
        <f>'S5 Maquette'!B70</f>
        <v>0</v>
      </c>
      <c r="B70" s="43">
        <f>'S5 Maquette'!C70</f>
        <v>0</v>
      </c>
      <c r="C70" s="42">
        <f>'S5 Maquette'!F70</f>
        <v>0</v>
      </c>
      <c r="D70" s="40"/>
      <c r="E70" s="40"/>
      <c r="F70" s="40"/>
      <c r="G70" s="40"/>
      <c r="H70" s="40"/>
      <c r="I70" s="40"/>
      <c r="J70" s="40"/>
      <c r="K70" s="40"/>
      <c r="L70" s="40"/>
      <c r="M70" s="40"/>
      <c r="N70" s="40"/>
      <c r="O70" s="40"/>
      <c r="P70" s="40"/>
      <c r="Q70" s="40"/>
      <c r="R70" s="40"/>
      <c r="S70" s="40"/>
      <c r="T70" s="40"/>
      <c r="U70" s="40"/>
      <c r="V70" s="45"/>
    </row>
    <row r="71" spans="1:22" ht="30.6" customHeight="1">
      <c r="A71" s="43">
        <f>'S5 Maquette'!B71</f>
        <v>0</v>
      </c>
      <c r="B71" s="43">
        <f>'S5 Maquette'!C71</f>
        <v>0</v>
      </c>
      <c r="C71" s="42">
        <f>'S5 Maquette'!F71</f>
        <v>0</v>
      </c>
      <c r="D71" s="40"/>
      <c r="E71" s="40"/>
      <c r="F71" s="40"/>
      <c r="G71" s="40"/>
      <c r="H71" s="40"/>
      <c r="I71" s="40"/>
      <c r="J71" s="40"/>
      <c r="K71" s="40"/>
      <c r="L71" s="40"/>
      <c r="M71" s="40"/>
      <c r="N71" s="40"/>
      <c r="O71" s="40"/>
      <c r="P71" s="40"/>
      <c r="Q71" s="40"/>
      <c r="R71" s="40"/>
      <c r="S71" s="40"/>
      <c r="T71" s="40"/>
      <c r="U71" s="40"/>
      <c r="V71" s="45"/>
    </row>
    <row r="72" spans="1:22" ht="30.6" customHeight="1">
      <c r="A72" s="43">
        <f>'S5 Maquette'!B72</f>
        <v>0</v>
      </c>
      <c r="B72" s="43">
        <f>'S5 Maquette'!C72</f>
        <v>0</v>
      </c>
      <c r="C72" s="42">
        <f>'S5 Maquette'!F72</f>
        <v>0</v>
      </c>
      <c r="D72" s="40"/>
      <c r="E72" s="40"/>
      <c r="F72" s="40"/>
      <c r="G72" s="40"/>
      <c r="H72" s="40"/>
      <c r="I72" s="40"/>
      <c r="J72" s="40"/>
      <c r="K72" s="40"/>
      <c r="L72" s="40"/>
      <c r="M72" s="40"/>
      <c r="N72" s="40"/>
      <c r="O72" s="40"/>
      <c r="P72" s="40"/>
      <c r="Q72" s="40"/>
      <c r="R72" s="40"/>
      <c r="S72" s="40"/>
      <c r="T72" s="40"/>
      <c r="U72" s="40"/>
      <c r="V72" s="45"/>
    </row>
    <row r="73" spans="1:22" ht="30.6" customHeight="1">
      <c r="A73" s="43">
        <f>'S5 Maquette'!B73</f>
        <v>0</v>
      </c>
      <c r="B73" s="43">
        <f>'S5 Maquette'!C73</f>
        <v>0</v>
      </c>
      <c r="C73" s="42">
        <f>'S5 Maquette'!F73</f>
        <v>0</v>
      </c>
      <c r="D73" s="40"/>
      <c r="E73" s="40"/>
      <c r="F73" s="40"/>
      <c r="G73" s="40"/>
      <c r="H73" s="40"/>
      <c r="I73" s="40"/>
      <c r="J73" s="40"/>
      <c r="K73" s="40"/>
      <c r="L73" s="40"/>
      <c r="M73" s="40"/>
      <c r="N73" s="40"/>
      <c r="O73" s="40"/>
      <c r="P73" s="40"/>
      <c r="Q73" s="40"/>
      <c r="R73" s="40"/>
      <c r="S73" s="40"/>
      <c r="T73" s="40"/>
      <c r="U73" s="40"/>
      <c r="V73" s="45"/>
    </row>
    <row r="74" spans="1:22" ht="30.6" customHeight="1">
      <c r="A74" s="43">
        <f>'S5 Maquette'!B74</f>
        <v>0</v>
      </c>
      <c r="B74" s="43">
        <f>'S5 Maquette'!C74</f>
        <v>0</v>
      </c>
      <c r="C74" s="42">
        <f>'S5 Maquette'!F74</f>
        <v>0</v>
      </c>
      <c r="D74" s="40"/>
      <c r="E74" s="40"/>
      <c r="F74" s="40"/>
      <c r="G74" s="40"/>
      <c r="H74" s="40"/>
      <c r="I74" s="40"/>
      <c r="J74" s="40"/>
      <c r="K74" s="40"/>
      <c r="L74" s="40"/>
      <c r="M74" s="40"/>
      <c r="N74" s="40"/>
      <c r="O74" s="40"/>
      <c r="P74" s="40"/>
      <c r="Q74" s="40"/>
      <c r="R74" s="40"/>
      <c r="S74" s="40"/>
      <c r="T74" s="40"/>
      <c r="U74" s="40"/>
      <c r="V74" s="45"/>
    </row>
    <row r="75" spans="1:22" ht="30.6" customHeight="1">
      <c r="A75" s="43">
        <f>'S5 Maquette'!B75</f>
        <v>0</v>
      </c>
      <c r="B75" s="43">
        <f>'S5 Maquette'!C75</f>
        <v>0</v>
      </c>
      <c r="C75" s="42">
        <f>'S5 Maquette'!F75</f>
        <v>0</v>
      </c>
      <c r="D75" s="40"/>
      <c r="E75" s="40"/>
      <c r="F75" s="40"/>
      <c r="G75" s="40"/>
      <c r="H75" s="40"/>
      <c r="I75" s="40"/>
      <c r="J75" s="40"/>
      <c r="K75" s="40"/>
      <c r="L75" s="40"/>
      <c r="M75" s="40"/>
      <c r="N75" s="40"/>
      <c r="O75" s="40"/>
      <c r="P75" s="40"/>
      <c r="Q75" s="40"/>
      <c r="R75" s="40"/>
      <c r="S75" s="40"/>
      <c r="T75" s="40"/>
      <c r="U75" s="40"/>
      <c r="V75" s="45"/>
    </row>
    <row r="76" spans="1:22" ht="30.6" customHeight="1">
      <c r="A76" s="43">
        <f>'S5 Maquette'!B76</f>
        <v>0</v>
      </c>
      <c r="B76" s="43">
        <f>'S5 Maquette'!C76</f>
        <v>0</v>
      </c>
      <c r="C76" s="42">
        <f>'S5 Maquette'!F76</f>
        <v>0</v>
      </c>
      <c r="D76" s="40"/>
      <c r="E76" s="40"/>
      <c r="F76" s="40"/>
      <c r="G76" s="40"/>
      <c r="H76" s="40"/>
      <c r="I76" s="40"/>
      <c r="J76" s="40"/>
      <c r="K76" s="40"/>
      <c r="L76" s="40"/>
      <c r="M76" s="40"/>
      <c r="N76" s="40"/>
      <c r="O76" s="40"/>
      <c r="P76" s="40"/>
      <c r="Q76" s="40"/>
      <c r="R76" s="40"/>
      <c r="S76" s="40"/>
      <c r="T76" s="40"/>
      <c r="U76" s="40"/>
      <c r="V76" s="45"/>
    </row>
    <row r="77" spans="1:22" ht="30.6" customHeight="1">
      <c r="A77" s="43">
        <f>'S5 Maquette'!B77</f>
        <v>0</v>
      </c>
      <c r="B77" s="43">
        <f>'S5 Maquette'!C77</f>
        <v>0</v>
      </c>
      <c r="C77" s="42">
        <f>'S5 Maquette'!F77</f>
        <v>0</v>
      </c>
      <c r="D77" s="40"/>
      <c r="E77" s="40"/>
      <c r="F77" s="40"/>
      <c r="G77" s="40"/>
      <c r="H77" s="40"/>
      <c r="I77" s="40"/>
      <c r="J77" s="40"/>
      <c r="K77" s="40"/>
      <c r="L77" s="40"/>
      <c r="M77" s="40"/>
      <c r="N77" s="40"/>
      <c r="O77" s="40"/>
      <c r="P77" s="40"/>
      <c r="Q77" s="40"/>
      <c r="R77" s="40"/>
      <c r="S77" s="40"/>
      <c r="T77" s="40"/>
      <c r="U77" s="40"/>
      <c r="V77" s="45"/>
    </row>
    <row r="78" spans="1:22" ht="30.6" customHeight="1">
      <c r="A78" s="43">
        <f>'S5 Maquette'!B78</f>
        <v>0</v>
      </c>
      <c r="B78" s="43">
        <f>'S5 Maquette'!C78</f>
        <v>0</v>
      </c>
      <c r="C78" s="42">
        <f>'S5 Maquette'!F78</f>
        <v>0</v>
      </c>
      <c r="D78" s="40"/>
      <c r="E78" s="40"/>
      <c r="F78" s="40"/>
      <c r="G78" s="40"/>
      <c r="H78" s="40"/>
      <c r="I78" s="40"/>
      <c r="J78" s="40"/>
      <c r="K78" s="40"/>
      <c r="L78" s="40"/>
      <c r="M78" s="40"/>
      <c r="N78" s="40"/>
      <c r="O78" s="40"/>
      <c r="P78" s="40"/>
      <c r="Q78" s="40"/>
      <c r="R78" s="40"/>
      <c r="S78" s="40"/>
      <c r="T78" s="40"/>
      <c r="U78" s="40"/>
      <c r="V78" s="45"/>
    </row>
    <row r="79" spans="1:22" ht="30.6" customHeight="1">
      <c r="A79" s="43">
        <f>'S5 Maquette'!B79</f>
        <v>0</v>
      </c>
      <c r="B79" s="43">
        <f>'S5 Maquette'!C79</f>
        <v>0</v>
      </c>
      <c r="C79" s="42">
        <f>'S5 Maquette'!F79</f>
        <v>0</v>
      </c>
      <c r="D79" s="40"/>
      <c r="E79" s="40"/>
      <c r="F79" s="40"/>
      <c r="G79" s="40"/>
      <c r="H79" s="40"/>
      <c r="I79" s="40"/>
      <c r="J79" s="40"/>
      <c r="K79" s="40"/>
      <c r="L79" s="40"/>
      <c r="M79" s="40"/>
      <c r="N79" s="40"/>
      <c r="O79" s="40"/>
      <c r="P79" s="40"/>
      <c r="Q79" s="40"/>
      <c r="R79" s="40"/>
      <c r="S79" s="40"/>
      <c r="T79" s="40"/>
      <c r="U79" s="40"/>
      <c r="V79" s="45"/>
    </row>
    <row r="80" spans="1:22" ht="30.6" customHeight="1">
      <c r="A80" s="43">
        <f>'S5 Maquette'!B80</f>
        <v>0</v>
      </c>
      <c r="B80" s="43">
        <f>'S5 Maquette'!C80</f>
        <v>0</v>
      </c>
      <c r="C80" s="42">
        <f>'S5 Maquette'!F80</f>
        <v>0</v>
      </c>
      <c r="D80" s="40"/>
      <c r="E80" s="40"/>
      <c r="F80" s="40"/>
      <c r="G80" s="40"/>
      <c r="H80" s="40"/>
      <c r="I80" s="40"/>
      <c r="J80" s="40"/>
      <c r="K80" s="40"/>
      <c r="L80" s="40"/>
      <c r="M80" s="40"/>
      <c r="N80" s="40"/>
      <c r="O80" s="40"/>
      <c r="P80" s="40"/>
      <c r="Q80" s="40"/>
      <c r="R80" s="40"/>
      <c r="S80" s="40"/>
      <c r="T80" s="40"/>
      <c r="U80" s="40"/>
      <c r="V80" s="45"/>
    </row>
    <row r="81" spans="1:22" ht="30.6" customHeight="1">
      <c r="A81" s="43">
        <f>'S5 Maquette'!B81</f>
        <v>0</v>
      </c>
      <c r="B81" s="43">
        <f>'S5 Maquette'!C81</f>
        <v>0</v>
      </c>
      <c r="C81" s="42">
        <f>'S5 Maquette'!F81</f>
        <v>0</v>
      </c>
      <c r="D81" s="40"/>
      <c r="E81" s="40"/>
      <c r="F81" s="40"/>
      <c r="G81" s="40"/>
      <c r="H81" s="40"/>
      <c r="I81" s="40"/>
      <c r="J81" s="40"/>
      <c r="K81" s="40"/>
      <c r="L81" s="40"/>
      <c r="M81" s="40"/>
      <c r="N81" s="40"/>
      <c r="O81" s="40"/>
      <c r="P81" s="40"/>
      <c r="Q81" s="40"/>
      <c r="R81" s="40"/>
      <c r="S81" s="40"/>
      <c r="T81" s="40"/>
      <c r="U81" s="40"/>
      <c r="V81" s="45"/>
    </row>
    <row r="82" spans="1:22" ht="30.6" customHeight="1">
      <c r="A82" s="43">
        <f>'S5 Maquette'!B82</f>
        <v>0</v>
      </c>
      <c r="B82" s="43">
        <f>'S5 Maquette'!C82</f>
        <v>0</v>
      </c>
      <c r="C82" s="42">
        <f>'S5 Maquette'!F82</f>
        <v>0</v>
      </c>
      <c r="D82" s="40"/>
      <c r="E82" s="40"/>
      <c r="F82" s="40"/>
      <c r="G82" s="40"/>
      <c r="H82" s="40"/>
      <c r="I82" s="40"/>
      <c r="J82" s="40"/>
      <c r="K82" s="40"/>
      <c r="L82" s="40"/>
      <c r="M82" s="40"/>
      <c r="N82" s="40"/>
      <c r="O82" s="40"/>
      <c r="P82" s="40"/>
      <c r="Q82" s="40"/>
      <c r="R82" s="40"/>
      <c r="S82" s="40"/>
      <c r="T82" s="40"/>
      <c r="U82" s="40"/>
      <c r="V82" s="45"/>
    </row>
    <row r="83" spans="1:22" ht="30.6" customHeight="1">
      <c r="A83" s="43">
        <f>'S5 Maquette'!B83</f>
        <v>0</v>
      </c>
      <c r="B83" s="43">
        <f>'S5 Maquette'!C83</f>
        <v>0</v>
      </c>
      <c r="C83" s="42">
        <f>'S5 Maquette'!F83</f>
        <v>0</v>
      </c>
      <c r="D83" s="40"/>
      <c r="E83" s="40"/>
      <c r="F83" s="40"/>
      <c r="G83" s="40"/>
      <c r="H83" s="40"/>
      <c r="I83" s="40"/>
      <c r="J83" s="40"/>
      <c r="K83" s="40"/>
      <c r="L83" s="40"/>
      <c r="M83" s="40"/>
      <c r="N83" s="40"/>
      <c r="O83" s="40"/>
      <c r="P83" s="40"/>
      <c r="Q83" s="40"/>
      <c r="R83" s="40"/>
      <c r="S83" s="40"/>
      <c r="T83" s="40"/>
      <c r="U83" s="40"/>
      <c r="V83" s="45"/>
    </row>
    <row r="84" spans="1:22" ht="30.6" customHeight="1">
      <c r="A84" s="43">
        <f>'S5 Maquette'!B84</f>
        <v>0</v>
      </c>
      <c r="B84" s="43">
        <f>'S5 Maquette'!C84</f>
        <v>0</v>
      </c>
      <c r="C84" s="42">
        <f>'S5 Maquette'!F84</f>
        <v>0</v>
      </c>
      <c r="D84" s="40"/>
      <c r="E84" s="40"/>
      <c r="F84" s="40"/>
      <c r="G84" s="40"/>
      <c r="H84" s="40"/>
      <c r="I84" s="40"/>
      <c r="J84" s="40"/>
      <c r="K84" s="40"/>
      <c r="L84" s="40"/>
      <c r="M84" s="40"/>
      <c r="N84" s="40"/>
      <c r="O84" s="40"/>
      <c r="P84" s="40"/>
      <c r="Q84" s="40"/>
      <c r="R84" s="40"/>
      <c r="S84" s="40"/>
      <c r="T84" s="40"/>
      <c r="U84" s="40"/>
      <c r="V84" s="45"/>
    </row>
    <row r="85" spans="1:22" ht="30.6" customHeight="1">
      <c r="A85" s="43">
        <f>'S5 Maquette'!B85</f>
        <v>0</v>
      </c>
      <c r="B85" s="43">
        <f>'S5 Maquette'!C85</f>
        <v>0</v>
      </c>
      <c r="C85" s="42">
        <f>'S5 Maquette'!F85</f>
        <v>0</v>
      </c>
      <c r="D85" s="40"/>
      <c r="E85" s="40"/>
      <c r="F85" s="40"/>
      <c r="G85" s="40"/>
      <c r="H85" s="40"/>
      <c r="I85" s="40"/>
      <c r="J85" s="40"/>
      <c r="K85" s="40"/>
      <c r="L85" s="40"/>
      <c r="M85" s="40"/>
      <c r="N85" s="40"/>
      <c r="O85" s="40"/>
      <c r="P85" s="40"/>
      <c r="Q85" s="40"/>
      <c r="R85" s="40"/>
      <c r="S85" s="40"/>
      <c r="T85" s="40"/>
      <c r="U85" s="40"/>
      <c r="V85" s="45"/>
    </row>
    <row r="86" spans="1:22" ht="30.6" customHeight="1">
      <c r="A86" s="43">
        <f>'S5 Maquette'!B86</f>
        <v>0</v>
      </c>
      <c r="B86" s="43">
        <f>'S5 Maquette'!C86</f>
        <v>0</v>
      </c>
      <c r="C86" s="42">
        <f>'S5 Maquette'!F86</f>
        <v>0</v>
      </c>
      <c r="D86" s="40"/>
      <c r="E86" s="40"/>
      <c r="F86" s="40"/>
      <c r="G86" s="40"/>
      <c r="H86" s="40"/>
      <c r="I86" s="40"/>
      <c r="J86" s="40"/>
      <c r="K86" s="40"/>
      <c r="L86" s="40"/>
      <c r="M86" s="40"/>
      <c r="N86" s="40"/>
      <c r="O86" s="40"/>
      <c r="P86" s="40"/>
      <c r="Q86" s="40"/>
      <c r="R86" s="40"/>
      <c r="S86" s="40"/>
      <c r="T86" s="40"/>
      <c r="U86" s="40"/>
      <c r="V86" s="45"/>
    </row>
    <row r="87" spans="1:22" ht="30.6" customHeight="1">
      <c r="A87" s="43">
        <f>'S5 Maquette'!B87</f>
        <v>0</v>
      </c>
      <c r="B87" s="43">
        <f>'S5 Maquette'!C87</f>
        <v>0</v>
      </c>
      <c r="C87" s="42">
        <f>'S5 Maquette'!F87</f>
        <v>0</v>
      </c>
      <c r="D87" s="40"/>
      <c r="E87" s="40"/>
      <c r="F87" s="40"/>
      <c r="G87" s="40"/>
      <c r="H87" s="40"/>
      <c r="I87" s="40"/>
      <c r="J87" s="40"/>
      <c r="K87" s="40"/>
      <c r="L87" s="40"/>
      <c r="M87" s="40"/>
      <c r="N87" s="40"/>
      <c r="O87" s="40"/>
      <c r="P87" s="40"/>
      <c r="Q87" s="40"/>
      <c r="R87" s="40"/>
      <c r="S87" s="40"/>
      <c r="T87" s="40"/>
      <c r="U87" s="40"/>
      <c r="V87" s="45"/>
    </row>
    <row r="88" spans="1:22" ht="30.6" customHeight="1">
      <c r="A88" s="43">
        <f>'S5 Maquette'!B88</f>
        <v>0</v>
      </c>
      <c r="B88" s="43">
        <f>'S5 Maquette'!C88</f>
        <v>0</v>
      </c>
      <c r="C88" s="42">
        <f>'S5 Maquette'!F88</f>
        <v>0</v>
      </c>
      <c r="D88" s="40"/>
      <c r="E88" s="40"/>
      <c r="F88" s="40"/>
      <c r="G88" s="40"/>
      <c r="H88" s="40"/>
      <c r="I88" s="40"/>
      <c r="J88" s="40"/>
      <c r="K88" s="40"/>
      <c r="L88" s="40"/>
      <c r="M88" s="40"/>
      <c r="N88" s="40"/>
      <c r="O88" s="40"/>
      <c r="P88" s="40"/>
      <c r="Q88" s="40"/>
      <c r="R88" s="40"/>
      <c r="S88" s="40"/>
      <c r="T88" s="40"/>
      <c r="U88" s="40"/>
      <c r="V88" s="45"/>
    </row>
    <row r="89" spans="1:22" ht="30.6" customHeight="1">
      <c r="A89" s="43">
        <f>'S5 Maquette'!B89</f>
        <v>0</v>
      </c>
      <c r="B89" s="43">
        <f>'S5 Maquette'!C89</f>
        <v>0</v>
      </c>
      <c r="C89" s="42">
        <f>'S5 Maquette'!F89</f>
        <v>0</v>
      </c>
      <c r="D89" s="40"/>
      <c r="E89" s="40"/>
      <c r="F89" s="40"/>
      <c r="G89" s="40"/>
      <c r="H89" s="40"/>
      <c r="I89" s="40"/>
      <c r="J89" s="40"/>
      <c r="K89" s="40"/>
      <c r="L89" s="40"/>
      <c r="M89" s="40"/>
      <c r="N89" s="40"/>
      <c r="O89" s="40"/>
      <c r="P89" s="40"/>
      <c r="Q89" s="40"/>
      <c r="R89" s="40"/>
      <c r="S89" s="40"/>
      <c r="T89" s="40"/>
      <c r="U89" s="40"/>
      <c r="V89" s="45"/>
    </row>
    <row r="90" spans="1:22" ht="30.6" customHeight="1">
      <c r="A90" s="43">
        <f>'S5 Maquette'!B90</f>
        <v>0</v>
      </c>
      <c r="B90" s="43">
        <f>'S5 Maquette'!C90</f>
        <v>0</v>
      </c>
      <c r="C90" s="42">
        <f>'S5 Maquette'!F90</f>
        <v>0</v>
      </c>
      <c r="D90" s="40"/>
      <c r="E90" s="40"/>
      <c r="F90" s="40"/>
      <c r="G90" s="40"/>
      <c r="H90" s="40"/>
      <c r="I90" s="40"/>
      <c r="J90" s="40"/>
      <c r="K90" s="40"/>
      <c r="L90" s="40"/>
      <c r="M90" s="40"/>
      <c r="N90" s="40"/>
      <c r="O90" s="40"/>
      <c r="P90" s="40"/>
      <c r="Q90" s="40"/>
      <c r="R90" s="40"/>
      <c r="S90" s="40"/>
      <c r="T90" s="40"/>
      <c r="U90" s="40"/>
      <c r="V90" s="45"/>
    </row>
    <row r="91" spans="1:22" ht="30.6" customHeight="1">
      <c r="A91" s="43">
        <f>'S5 Maquette'!B91</f>
        <v>0</v>
      </c>
      <c r="B91" s="43">
        <f>'S5 Maquette'!C91</f>
        <v>0</v>
      </c>
      <c r="C91" s="42">
        <f>'S5 Maquette'!F91</f>
        <v>0</v>
      </c>
      <c r="D91" s="40"/>
      <c r="E91" s="40"/>
      <c r="F91" s="40"/>
      <c r="G91" s="40"/>
      <c r="H91" s="40"/>
      <c r="I91" s="40"/>
      <c r="J91" s="40"/>
      <c r="K91" s="40"/>
      <c r="L91" s="40"/>
      <c r="M91" s="40"/>
      <c r="N91" s="40"/>
      <c r="O91" s="40"/>
      <c r="P91" s="40"/>
      <c r="Q91" s="40"/>
      <c r="R91" s="40"/>
      <c r="S91" s="40"/>
      <c r="T91" s="40"/>
      <c r="U91" s="40"/>
      <c r="V91" s="45"/>
    </row>
    <row r="92" spans="1:22" ht="30.6" customHeight="1">
      <c r="A92" s="43">
        <f>'S5 Maquette'!B92</f>
        <v>0</v>
      </c>
      <c r="B92" s="43">
        <f>'S5 Maquette'!C92</f>
        <v>0</v>
      </c>
      <c r="C92" s="42">
        <f>'S5 Maquette'!F92</f>
        <v>0</v>
      </c>
      <c r="D92" s="40"/>
      <c r="E92" s="40"/>
      <c r="F92" s="40"/>
      <c r="G92" s="40"/>
      <c r="H92" s="40"/>
      <c r="I92" s="40"/>
      <c r="J92" s="40"/>
      <c r="K92" s="40"/>
      <c r="L92" s="40"/>
      <c r="M92" s="40"/>
      <c r="N92" s="40"/>
      <c r="O92" s="40"/>
      <c r="P92" s="40"/>
      <c r="Q92" s="40"/>
      <c r="R92" s="40"/>
      <c r="S92" s="40"/>
      <c r="T92" s="40"/>
      <c r="U92" s="40"/>
      <c r="V92" s="45"/>
    </row>
    <row r="93" spans="1:22" ht="30.6" customHeight="1">
      <c r="A93" s="43">
        <f>'S5 Maquette'!B93</f>
        <v>0</v>
      </c>
      <c r="B93" s="43">
        <f>'S5 Maquette'!C93</f>
        <v>0</v>
      </c>
      <c r="C93" s="42">
        <f>'S5 Maquette'!F93</f>
        <v>0</v>
      </c>
      <c r="D93" s="40"/>
      <c r="E93" s="40"/>
      <c r="F93" s="40"/>
      <c r="G93" s="40"/>
      <c r="H93" s="40"/>
      <c r="I93" s="40"/>
      <c r="J93" s="40"/>
      <c r="K93" s="40"/>
      <c r="L93" s="40"/>
      <c r="M93" s="40"/>
      <c r="N93" s="40"/>
      <c r="O93" s="40"/>
      <c r="P93" s="40"/>
      <c r="Q93" s="40"/>
      <c r="R93" s="40"/>
      <c r="S93" s="40"/>
      <c r="T93" s="40"/>
      <c r="U93" s="40"/>
      <c r="V93" s="45"/>
    </row>
    <row r="94" spans="1:22" ht="30.6" customHeight="1">
      <c r="A94" s="43">
        <f>'S5 Maquette'!B94</f>
        <v>0</v>
      </c>
      <c r="B94" s="43">
        <f>'S5 Maquette'!C94</f>
        <v>0</v>
      </c>
      <c r="C94" s="42">
        <f>'S5 Maquette'!F94</f>
        <v>0</v>
      </c>
      <c r="D94" s="40"/>
      <c r="E94" s="40"/>
      <c r="F94" s="40"/>
      <c r="G94" s="40"/>
      <c r="H94" s="40"/>
      <c r="I94" s="40"/>
      <c r="J94" s="40"/>
      <c r="K94" s="40"/>
      <c r="L94" s="40"/>
      <c r="M94" s="40"/>
      <c r="N94" s="40"/>
      <c r="O94" s="40"/>
      <c r="P94" s="40"/>
      <c r="Q94" s="40"/>
      <c r="R94" s="40"/>
      <c r="S94" s="40"/>
      <c r="T94" s="40"/>
      <c r="U94" s="40"/>
      <c r="V94" s="45"/>
    </row>
    <row r="95" spans="1:22" ht="30.6" customHeight="1">
      <c r="A95" s="43">
        <f>'S5 Maquette'!B95</f>
        <v>0</v>
      </c>
      <c r="B95" s="43">
        <f>'S5 Maquette'!C95</f>
        <v>0</v>
      </c>
      <c r="C95" s="42">
        <f>'S5 Maquette'!F95</f>
        <v>0</v>
      </c>
      <c r="D95" s="40"/>
      <c r="E95" s="40"/>
      <c r="F95" s="40"/>
      <c r="G95" s="40"/>
      <c r="H95" s="40"/>
      <c r="I95" s="40"/>
      <c r="J95" s="40"/>
      <c r="K95" s="40"/>
      <c r="L95" s="40"/>
      <c r="M95" s="40"/>
      <c r="N95" s="40"/>
      <c r="O95" s="40"/>
      <c r="P95" s="40"/>
      <c r="Q95" s="40"/>
      <c r="R95" s="40"/>
      <c r="S95" s="40"/>
      <c r="T95" s="40"/>
      <c r="U95" s="40"/>
      <c r="V95" s="45"/>
    </row>
    <row r="96" spans="1:22" ht="30.6" customHeight="1">
      <c r="A96" s="43">
        <f>'S5 Maquette'!B96</f>
        <v>0</v>
      </c>
      <c r="B96" s="43">
        <f>'S5 Maquette'!C96</f>
        <v>0</v>
      </c>
      <c r="C96" s="42">
        <f>'S5 Maquette'!F96</f>
        <v>0</v>
      </c>
      <c r="D96" s="40"/>
      <c r="E96" s="40"/>
      <c r="F96" s="40"/>
      <c r="G96" s="40"/>
      <c r="H96" s="40"/>
      <c r="I96" s="40"/>
      <c r="J96" s="40"/>
      <c r="K96" s="40"/>
      <c r="L96" s="40"/>
      <c r="M96" s="40"/>
      <c r="N96" s="40"/>
      <c r="O96" s="40"/>
      <c r="P96" s="40"/>
      <c r="Q96" s="40"/>
      <c r="R96" s="40"/>
      <c r="S96" s="40"/>
      <c r="T96" s="40"/>
      <c r="U96" s="40"/>
      <c r="V96" s="45"/>
    </row>
    <row r="97" spans="1:22" ht="30.6" customHeight="1">
      <c r="A97" s="43">
        <f>'S5 Maquette'!B97</f>
        <v>0</v>
      </c>
      <c r="B97" s="43">
        <f>'S5 Maquette'!C97</f>
        <v>0</v>
      </c>
      <c r="C97" s="42">
        <f>'S5 Maquette'!F97</f>
        <v>0</v>
      </c>
      <c r="D97" s="40"/>
      <c r="E97" s="40"/>
      <c r="F97" s="40"/>
      <c r="G97" s="40"/>
      <c r="H97" s="40"/>
      <c r="I97" s="40"/>
      <c r="J97" s="40"/>
      <c r="K97" s="40"/>
      <c r="L97" s="40"/>
      <c r="M97" s="40"/>
      <c r="N97" s="40"/>
      <c r="O97" s="40"/>
      <c r="P97" s="40"/>
      <c r="Q97" s="40"/>
      <c r="R97" s="40"/>
      <c r="S97" s="40"/>
      <c r="T97" s="40"/>
      <c r="U97" s="40"/>
      <c r="V97" s="45"/>
    </row>
    <row r="98" spans="1:22" ht="30.6" customHeight="1">
      <c r="A98" s="43">
        <f>'S5 Maquette'!B98</f>
        <v>0</v>
      </c>
      <c r="B98" s="43">
        <f>'S5 Maquette'!C98</f>
        <v>0</v>
      </c>
      <c r="C98" s="42">
        <f>'S5 Maquette'!F98</f>
        <v>0</v>
      </c>
      <c r="D98" s="40"/>
      <c r="E98" s="40"/>
      <c r="F98" s="40"/>
      <c r="G98" s="40"/>
      <c r="H98" s="40"/>
      <c r="I98" s="40"/>
      <c r="J98" s="40"/>
      <c r="K98" s="40"/>
      <c r="L98" s="40"/>
      <c r="M98" s="40"/>
      <c r="N98" s="40"/>
      <c r="O98" s="40"/>
      <c r="P98" s="40"/>
      <c r="Q98" s="40"/>
      <c r="R98" s="40"/>
      <c r="S98" s="40"/>
      <c r="T98" s="40"/>
      <c r="U98" s="40"/>
      <c r="V98" s="45"/>
    </row>
    <row r="99" spans="1:22" ht="30.6" customHeight="1">
      <c r="A99" s="43">
        <f>'S5 Maquette'!B99</f>
        <v>0</v>
      </c>
      <c r="B99" s="43">
        <f>'S5 Maquette'!C99</f>
        <v>0</v>
      </c>
      <c r="C99" s="42">
        <f>'S5 Maquette'!F99</f>
        <v>0</v>
      </c>
      <c r="D99" s="40"/>
      <c r="E99" s="40"/>
      <c r="F99" s="40"/>
      <c r="G99" s="40"/>
      <c r="H99" s="40"/>
      <c r="I99" s="40"/>
      <c r="J99" s="40"/>
      <c r="K99" s="40"/>
      <c r="L99" s="40"/>
      <c r="M99" s="40"/>
      <c r="N99" s="40"/>
      <c r="O99" s="40"/>
      <c r="P99" s="40"/>
      <c r="Q99" s="40"/>
      <c r="R99" s="40"/>
      <c r="S99" s="40"/>
      <c r="T99" s="40"/>
      <c r="U99" s="40"/>
      <c r="V99" s="45"/>
    </row>
    <row r="100" spans="1:22" ht="30.6" customHeight="1">
      <c r="A100" s="43">
        <f>'S5 Maquette'!B100</f>
        <v>0</v>
      </c>
      <c r="B100" s="43">
        <f>'S5 Maquette'!C100</f>
        <v>0</v>
      </c>
      <c r="C100" s="42">
        <f>'S5 Maquette'!F100</f>
        <v>0</v>
      </c>
      <c r="D100" s="40"/>
      <c r="E100" s="40"/>
      <c r="F100" s="40"/>
      <c r="G100" s="40"/>
      <c r="H100" s="40"/>
      <c r="I100" s="40"/>
      <c r="J100" s="40"/>
      <c r="K100" s="40"/>
      <c r="L100" s="40"/>
      <c r="M100" s="40"/>
      <c r="N100" s="40"/>
      <c r="O100" s="40"/>
      <c r="P100" s="40"/>
      <c r="Q100" s="40"/>
      <c r="R100" s="40"/>
      <c r="S100" s="40"/>
      <c r="T100" s="40"/>
      <c r="U100" s="40"/>
      <c r="V100" s="45"/>
    </row>
    <row r="101" spans="1:22" ht="30.6" customHeight="1">
      <c r="A101" s="43">
        <f>'S5 Maquette'!B101</f>
        <v>0</v>
      </c>
      <c r="B101" s="43">
        <f>'S5 Maquette'!C101</f>
        <v>0</v>
      </c>
      <c r="C101" s="42">
        <f>'S5 Maquette'!F101</f>
        <v>0</v>
      </c>
      <c r="D101" s="40"/>
      <c r="E101" s="40"/>
      <c r="F101" s="40"/>
      <c r="G101" s="40"/>
      <c r="H101" s="40"/>
      <c r="I101" s="40"/>
      <c r="J101" s="40"/>
      <c r="K101" s="40"/>
      <c r="L101" s="40"/>
      <c r="M101" s="40"/>
      <c r="N101" s="40"/>
      <c r="O101" s="40"/>
      <c r="P101" s="40"/>
      <c r="Q101" s="40"/>
      <c r="R101" s="40"/>
      <c r="S101" s="40"/>
      <c r="T101" s="40"/>
      <c r="U101" s="40"/>
      <c r="V101" s="45"/>
    </row>
    <row r="102" spans="1:22" ht="30.6" customHeight="1">
      <c r="A102" s="43">
        <f>'S5 Maquette'!B102</f>
        <v>0</v>
      </c>
      <c r="B102" s="43">
        <f>'S5 Maquette'!C102</f>
        <v>0</v>
      </c>
      <c r="C102" s="42">
        <f>'S5 Maquette'!F102</f>
        <v>0</v>
      </c>
      <c r="D102" s="40"/>
      <c r="E102" s="40"/>
      <c r="F102" s="40"/>
      <c r="G102" s="40"/>
      <c r="H102" s="40"/>
      <c r="I102" s="40"/>
      <c r="J102" s="40"/>
      <c r="K102" s="40"/>
      <c r="L102" s="40"/>
      <c r="M102" s="40"/>
      <c r="N102" s="40"/>
      <c r="O102" s="40"/>
      <c r="P102" s="40"/>
      <c r="Q102" s="40"/>
      <c r="R102" s="40"/>
      <c r="S102" s="40"/>
      <c r="T102" s="40"/>
      <c r="U102" s="40"/>
      <c r="V102" s="45"/>
    </row>
    <row r="103" spans="1:22" ht="30.6" customHeight="1">
      <c r="A103" s="43">
        <f>'S5 Maquette'!B103</f>
        <v>0</v>
      </c>
      <c r="B103" s="43">
        <f>'S5 Maquette'!C103</f>
        <v>0</v>
      </c>
      <c r="C103" s="42">
        <f>'S5 Maquette'!F103</f>
        <v>0</v>
      </c>
      <c r="D103" s="40"/>
      <c r="E103" s="40"/>
      <c r="F103" s="40"/>
      <c r="G103" s="40"/>
      <c r="H103" s="40"/>
      <c r="I103" s="40"/>
      <c r="J103" s="40"/>
      <c r="K103" s="40"/>
      <c r="L103" s="40"/>
      <c r="M103" s="40"/>
      <c r="N103" s="40"/>
      <c r="O103" s="40"/>
      <c r="P103" s="40"/>
      <c r="Q103" s="40"/>
      <c r="R103" s="40"/>
      <c r="S103" s="40"/>
      <c r="T103" s="40"/>
      <c r="U103" s="40"/>
      <c r="V103" s="45"/>
    </row>
    <row r="104" spans="1:22" ht="30.6" customHeight="1">
      <c r="A104" s="43">
        <f>'S5 Maquette'!B104</f>
        <v>0</v>
      </c>
      <c r="B104" s="43">
        <f>'S5 Maquette'!C104</f>
        <v>0</v>
      </c>
      <c r="C104" s="42">
        <f>'S5 Maquette'!F104</f>
        <v>0</v>
      </c>
      <c r="D104" s="40"/>
      <c r="E104" s="40"/>
      <c r="F104" s="40"/>
      <c r="G104" s="40"/>
      <c r="H104" s="40"/>
      <c r="I104" s="40"/>
      <c r="J104" s="40"/>
      <c r="K104" s="40"/>
      <c r="L104" s="40"/>
      <c r="M104" s="40"/>
      <c r="N104" s="40"/>
      <c r="O104" s="40"/>
      <c r="P104" s="40"/>
      <c r="Q104" s="40"/>
      <c r="R104" s="40"/>
      <c r="S104" s="40"/>
      <c r="T104" s="40"/>
      <c r="U104" s="40"/>
      <c r="V104" s="45"/>
    </row>
    <row r="105" spans="1:22" ht="30.6" customHeight="1">
      <c r="A105" s="43">
        <f>'S5 Maquette'!B105</f>
        <v>0</v>
      </c>
      <c r="B105" s="43">
        <f>'S5 Maquette'!C105</f>
        <v>0</v>
      </c>
      <c r="C105" s="42">
        <f>'S5 Maquette'!F105</f>
        <v>0</v>
      </c>
      <c r="D105" s="40"/>
      <c r="E105" s="40"/>
      <c r="F105" s="40"/>
      <c r="G105" s="40"/>
      <c r="H105" s="40"/>
      <c r="I105" s="40"/>
      <c r="J105" s="40"/>
      <c r="K105" s="40"/>
      <c r="L105" s="40"/>
      <c r="M105" s="40"/>
      <c r="N105" s="40"/>
      <c r="O105" s="40"/>
      <c r="P105" s="40"/>
      <c r="Q105" s="40"/>
      <c r="R105" s="40"/>
      <c r="S105" s="40"/>
      <c r="T105" s="40"/>
      <c r="U105" s="40"/>
      <c r="V105" s="45"/>
    </row>
    <row r="106" spans="1:22" ht="30.6" customHeight="1">
      <c r="A106" s="43">
        <f>'S5 Maquette'!B106</f>
        <v>0</v>
      </c>
      <c r="B106" s="43">
        <f>'S5 Maquette'!C106</f>
        <v>0</v>
      </c>
      <c r="C106" s="42">
        <f>'S5 Maquette'!F106</f>
        <v>0</v>
      </c>
      <c r="D106" s="40"/>
      <c r="E106" s="40"/>
      <c r="F106" s="40"/>
      <c r="G106" s="40"/>
      <c r="H106" s="40"/>
      <c r="I106" s="40"/>
      <c r="J106" s="40"/>
      <c r="K106" s="40"/>
      <c r="L106" s="40"/>
      <c r="M106" s="40"/>
      <c r="N106" s="40"/>
      <c r="O106" s="40"/>
      <c r="P106" s="40"/>
      <c r="Q106" s="40"/>
      <c r="R106" s="40"/>
      <c r="S106" s="40"/>
      <c r="T106" s="40"/>
      <c r="U106" s="40"/>
      <c r="V106" s="45"/>
    </row>
    <row r="107" spans="1:22" ht="30.6" customHeight="1">
      <c r="A107" s="43">
        <f>'S5 Maquette'!B107</f>
        <v>0</v>
      </c>
      <c r="B107" s="43">
        <f>'S5 Maquette'!C107</f>
        <v>0</v>
      </c>
      <c r="C107" s="42">
        <f>'S5 Maquette'!F107</f>
        <v>0</v>
      </c>
      <c r="D107" s="40"/>
      <c r="E107" s="40"/>
      <c r="F107" s="40"/>
      <c r="G107" s="40"/>
      <c r="H107" s="40"/>
      <c r="I107" s="40"/>
      <c r="J107" s="40"/>
      <c r="K107" s="40"/>
      <c r="L107" s="40"/>
      <c r="M107" s="40"/>
      <c r="N107" s="40"/>
      <c r="O107" s="40"/>
      <c r="P107" s="40"/>
      <c r="Q107" s="40"/>
      <c r="R107" s="40"/>
      <c r="S107" s="40"/>
      <c r="T107" s="40"/>
      <c r="U107" s="40"/>
      <c r="V107" s="45"/>
    </row>
    <row r="108" spans="1:22" ht="30.6" customHeight="1">
      <c r="A108" s="43">
        <f>'S5 Maquette'!B108</f>
        <v>0</v>
      </c>
      <c r="B108" s="43">
        <f>'S5 Maquette'!C108</f>
        <v>0</v>
      </c>
      <c r="C108" s="42">
        <f>'S5 Maquette'!F108</f>
        <v>0</v>
      </c>
      <c r="D108" s="40"/>
      <c r="E108" s="40"/>
      <c r="F108" s="40"/>
      <c r="G108" s="40"/>
      <c r="H108" s="40"/>
      <c r="I108" s="40"/>
      <c r="J108" s="40"/>
      <c r="K108" s="40"/>
      <c r="L108" s="40"/>
      <c r="M108" s="40"/>
      <c r="N108" s="40"/>
      <c r="O108" s="40"/>
      <c r="P108" s="40"/>
      <c r="Q108" s="40"/>
      <c r="R108" s="40"/>
      <c r="S108" s="40"/>
      <c r="T108" s="40"/>
      <c r="U108" s="40"/>
      <c r="V108" s="45"/>
    </row>
    <row r="109" spans="1:22" ht="30.6" customHeight="1">
      <c r="A109" s="43">
        <f>'S5 Maquette'!B109</f>
        <v>0</v>
      </c>
      <c r="B109" s="43">
        <f>'S5 Maquette'!C109</f>
        <v>0</v>
      </c>
      <c r="C109" s="42">
        <f>'S5 Maquette'!F109</f>
        <v>0</v>
      </c>
      <c r="D109" s="40"/>
      <c r="E109" s="40"/>
      <c r="F109" s="40"/>
      <c r="G109" s="40"/>
      <c r="H109" s="40"/>
      <c r="I109" s="40"/>
      <c r="J109" s="40"/>
      <c r="K109" s="40"/>
      <c r="L109" s="40"/>
      <c r="M109" s="40"/>
      <c r="N109" s="40"/>
      <c r="O109" s="40"/>
      <c r="P109" s="40"/>
      <c r="Q109" s="40"/>
      <c r="R109" s="40"/>
      <c r="S109" s="40"/>
      <c r="T109" s="40"/>
      <c r="U109" s="40"/>
      <c r="V109" s="45"/>
    </row>
    <row r="110" spans="1:22" ht="30.6" customHeight="1">
      <c r="A110" s="43">
        <f>'S5 Maquette'!B110</f>
        <v>0</v>
      </c>
      <c r="B110" s="43">
        <f>'S5 Maquette'!C110</f>
        <v>0</v>
      </c>
      <c r="C110" s="42">
        <f>'S5 Maquette'!F110</f>
        <v>0</v>
      </c>
      <c r="D110" s="40"/>
      <c r="E110" s="40"/>
      <c r="F110" s="40"/>
      <c r="G110" s="40"/>
      <c r="H110" s="40"/>
      <c r="I110" s="40"/>
      <c r="J110" s="40"/>
      <c r="K110" s="40"/>
      <c r="L110" s="40"/>
      <c r="M110" s="40"/>
      <c r="N110" s="40"/>
      <c r="O110" s="40"/>
      <c r="P110" s="40"/>
      <c r="Q110" s="40"/>
      <c r="R110" s="40"/>
      <c r="S110" s="40"/>
      <c r="T110" s="40"/>
      <c r="U110" s="40"/>
      <c r="V110" s="45"/>
    </row>
    <row r="111" spans="1:22" ht="30.6" customHeight="1">
      <c r="A111" s="43">
        <f>'S5 Maquette'!B111</f>
        <v>0</v>
      </c>
      <c r="B111" s="43">
        <f>'S5 Maquette'!C111</f>
        <v>0</v>
      </c>
      <c r="C111" s="42">
        <f>'S5 Maquette'!F111</f>
        <v>0</v>
      </c>
      <c r="D111" s="40"/>
      <c r="E111" s="40"/>
      <c r="F111" s="40"/>
      <c r="G111" s="40"/>
      <c r="H111" s="40"/>
      <c r="I111" s="40"/>
      <c r="J111" s="40"/>
      <c r="K111" s="40"/>
      <c r="L111" s="40"/>
      <c r="M111" s="40"/>
      <c r="N111" s="40"/>
      <c r="O111" s="40"/>
      <c r="P111" s="40"/>
      <c r="Q111" s="40"/>
      <c r="R111" s="40"/>
      <c r="S111" s="40"/>
      <c r="T111" s="40"/>
      <c r="U111" s="40"/>
      <c r="V111" s="45"/>
    </row>
    <row r="112" spans="1:22" ht="30.6" customHeight="1">
      <c r="A112" s="43">
        <f>'S5 Maquette'!B112</f>
        <v>0</v>
      </c>
      <c r="B112" s="43">
        <f>'S5 Maquette'!C112</f>
        <v>0</v>
      </c>
      <c r="C112" s="42">
        <f>'S5 Maquette'!F112</f>
        <v>0</v>
      </c>
      <c r="D112" s="40"/>
      <c r="E112" s="40"/>
      <c r="F112" s="40"/>
      <c r="G112" s="40"/>
      <c r="H112" s="40"/>
      <c r="I112" s="40"/>
      <c r="J112" s="40"/>
      <c r="K112" s="40"/>
      <c r="L112" s="40"/>
      <c r="M112" s="40"/>
      <c r="N112" s="40"/>
      <c r="O112" s="40"/>
      <c r="P112" s="40"/>
      <c r="Q112" s="40"/>
      <c r="R112" s="40"/>
      <c r="S112" s="40"/>
      <c r="T112" s="40"/>
      <c r="U112" s="40"/>
      <c r="V112" s="45"/>
    </row>
    <row r="113" spans="1:22" ht="30.6" customHeight="1">
      <c r="A113" s="43">
        <f>'S5 Maquette'!B113</f>
        <v>0</v>
      </c>
      <c r="B113" s="43">
        <f>'S5 Maquette'!C113</f>
        <v>0</v>
      </c>
      <c r="C113" s="42">
        <f>'S5 Maquette'!F113</f>
        <v>0</v>
      </c>
      <c r="D113" s="40"/>
      <c r="E113" s="40"/>
      <c r="F113" s="40"/>
      <c r="G113" s="40"/>
      <c r="H113" s="40"/>
      <c r="I113" s="40"/>
      <c r="J113" s="40"/>
      <c r="K113" s="40"/>
      <c r="L113" s="40"/>
      <c r="M113" s="40"/>
      <c r="N113" s="40"/>
      <c r="O113" s="40"/>
      <c r="P113" s="40"/>
      <c r="Q113" s="40"/>
      <c r="R113" s="40"/>
      <c r="S113" s="40"/>
      <c r="T113" s="40"/>
      <c r="U113" s="40"/>
      <c r="V113" s="45"/>
    </row>
    <row r="114" spans="1:22" ht="30.6" customHeight="1">
      <c r="A114" s="43">
        <f>'S5 Maquette'!B114</f>
        <v>0</v>
      </c>
      <c r="B114" s="43">
        <f>'S5 Maquette'!C114</f>
        <v>0</v>
      </c>
      <c r="C114" s="42">
        <f>'S5 Maquette'!F114</f>
        <v>0</v>
      </c>
      <c r="D114" s="40"/>
      <c r="E114" s="40"/>
      <c r="F114" s="40"/>
      <c r="G114" s="40"/>
      <c r="H114" s="40"/>
      <c r="I114" s="40"/>
      <c r="J114" s="40"/>
      <c r="K114" s="40"/>
      <c r="L114" s="40"/>
      <c r="M114" s="40"/>
      <c r="N114" s="40"/>
      <c r="O114" s="40"/>
      <c r="P114" s="40"/>
      <c r="Q114" s="40"/>
      <c r="R114" s="40"/>
      <c r="S114" s="40"/>
      <c r="T114" s="40"/>
      <c r="U114" s="40"/>
      <c r="V114" s="45"/>
    </row>
    <row r="115" spans="1:22" ht="30.6" customHeight="1">
      <c r="A115" s="43">
        <f>'S5 Maquette'!B115</f>
        <v>0</v>
      </c>
      <c r="B115" s="43">
        <f>'S5 Maquette'!C115</f>
        <v>0</v>
      </c>
      <c r="C115" s="42">
        <f>'S5 Maquette'!F115</f>
        <v>0</v>
      </c>
      <c r="D115" s="40"/>
      <c r="E115" s="40"/>
      <c r="F115" s="40"/>
      <c r="G115" s="40"/>
      <c r="H115" s="40"/>
      <c r="I115" s="40"/>
      <c r="J115" s="40"/>
      <c r="K115" s="40"/>
      <c r="L115" s="40"/>
      <c r="M115" s="40"/>
      <c r="N115" s="40"/>
      <c r="O115" s="40"/>
      <c r="P115" s="40"/>
      <c r="Q115" s="40"/>
      <c r="R115" s="40"/>
      <c r="S115" s="40"/>
      <c r="T115" s="40"/>
      <c r="U115" s="40"/>
      <c r="V115" s="45"/>
    </row>
    <row r="116" spans="1:22" ht="30.6" customHeight="1">
      <c r="A116" s="43">
        <f>'S5 Maquette'!B116</f>
        <v>0</v>
      </c>
      <c r="B116" s="43">
        <f>'S5 Maquette'!C116</f>
        <v>0</v>
      </c>
      <c r="C116" s="42">
        <f>'S5 Maquette'!F116</f>
        <v>0</v>
      </c>
      <c r="D116" s="40"/>
      <c r="E116" s="40"/>
      <c r="F116" s="40"/>
      <c r="G116" s="40"/>
      <c r="H116" s="40"/>
      <c r="I116" s="40"/>
      <c r="J116" s="40"/>
      <c r="K116" s="40"/>
      <c r="L116" s="40"/>
      <c r="M116" s="40"/>
      <c r="N116" s="40"/>
      <c r="O116" s="40"/>
      <c r="P116" s="40"/>
      <c r="Q116" s="40"/>
      <c r="R116" s="40"/>
      <c r="S116" s="40"/>
      <c r="T116" s="40"/>
      <c r="U116" s="40"/>
      <c r="V116" s="45"/>
    </row>
    <row r="117" spans="1:22" ht="30.6" customHeight="1">
      <c r="A117" s="43">
        <f>'S5 Maquette'!B117</f>
        <v>0</v>
      </c>
      <c r="B117" s="43">
        <f>'S5 Maquette'!C117</f>
        <v>0</v>
      </c>
      <c r="C117" s="42">
        <f>'S5 Maquette'!F117</f>
        <v>0</v>
      </c>
      <c r="D117" s="40"/>
      <c r="E117" s="40"/>
      <c r="F117" s="40"/>
      <c r="G117" s="40"/>
      <c r="H117" s="40"/>
      <c r="I117" s="40"/>
      <c r="J117" s="40"/>
      <c r="K117" s="40"/>
      <c r="L117" s="40"/>
      <c r="M117" s="40"/>
      <c r="N117" s="40"/>
      <c r="O117" s="40"/>
      <c r="P117" s="40"/>
      <c r="Q117" s="40"/>
      <c r="R117" s="40"/>
      <c r="S117" s="40"/>
      <c r="T117" s="40"/>
      <c r="U117" s="40"/>
      <c r="V117" s="45"/>
    </row>
    <row r="118" spans="1:22" ht="30.6" customHeight="1">
      <c r="A118" s="43">
        <f>'S5 Maquette'!B118</f>
        <v>0</v>
      </c>
      <c r="B118" s="43">
        <f>'S5 Maquette'!C118</f>
        <v>0</v>
      </c>
      <c r="C118" s="42">
        <f>'S5 Maquette'!F118</f>
        <v>0</v>
      </c>
      <c r="D118" s="40"/>
      <c r="E118" s="40"/>
      <c r="F118" s="40"/>
      <c r="G118" s="40"/>
      <c r="H118" s="40"/>
      <c r="I118" s="40"/>
      <c r="J118" s="40"/>
      <c r="K118" s="40"/>
      <c r="L118" s="40"/>
      <c r="M118" s="40"/>
      <c r="N118" s="40"/>
      <c r="O118" s="40"/>
      <c r="P118" s="40"/>
      <c r="Q118" s="40"/>
      <c r="R118" s="40"/>
      <c r="S118" s="40"/>
      <c r="T118" s="40"/>
      <c r="U118" s="40"/>
      <c r="V118" s="45"/>
    </row>
    <row r="119" spans="1:22" ht="30.6" customHeight="1">
      <c r="A119" s="43">
        <f>'S5 Maquette'!B119</f>
        <v>0</v>
      </c>
      <c r="B119" s="43">
        <f>'S5 Maquette'!C119</f>
        <v>0</v>
      </c>
      <c r="C119" s="42">
        <f>'S5 Maquette'!F119</f>
        <v>0</v>
      </c>
      <c r="D119" s="40"/>
      <c r="E119" s="40"/>
      <c r="F119" s="40"/>
      <c r="G119" s="40"/>
      <c r="H119" s="40"/>
      <c r="I119" s="40"/>
      <c r="J119" s="40"/>
      <c r="K119" s="40"/>
      <c r="L119" s="40"/>
      <c r="M119" s="40"/>
      <c r="N119" s="40"/>
      <c r="O119" s="40"/>
      <c r="P119" s="40"/>
      <c r="Q119" s="40"/>
      <c r="R119" s="40"/>
      <c r="S119" s="40"/>
      <c r="T119" s="40"/>
      <c r="U119" s="40"/>
      <c r="V119" s="45"/>
    </row>
    <row r="120" spans="1:22" ht="30.6" customHeight="1">
      <c r="A120" s="43">
        <f>'S5 Maquette'!B120</f>
        <v>0</v>
      </c>
      <c r="B120" s="43">
        <f>'S5 Maquette'!C120</f>
        <v>0</v>
      </c>
      <c r="C120" s="42">
        <f>'S5 Maquette'!F120</f>
        <v>0</v>
      </c>
      <c r="D120" s="40"/>
      <c r="E120" s="40"/>
      <c r="F120" s="40"/>
      <c r="G120" s="40"/>
      <c r="H120" s="40"/>
      <c r="I120" s="40"/>
      <c r="J120" s="40"/>
      <c r="K120" s="40"/>
      <c r="L120" s="40"/>
      <c r="M120" s="40"/>
      <c r="N120" s="40"/>
      <c r="O120" s="40"/>
      <c r="P120" s="40"/>
      <c r="Q120" s="40"/>
      <c r="R120" s="40"/>
      <c r="S120" s="40"/>
      <c r="T120" s="40"/>
      <c r="U120" s="40"/>
      <c r="V120" s="45"/>
    </row>
    <row r="121" spans="1:22" ht="30.6" customHeight="1">
      <c r="A121" s="43">
        <f>'S5 Maquette'!B121</f>
        <v>0</v>
      </c>
      <c r="B121" s="43">
        <f>'S5 Maquette'!C121</f>
        <v>0</v>
      </c>
      <c r="C121" s="42">
        <f>'S5 Maquette'!F121</f>
        <v>0</v>
      </c>
      <c r="D121" s="40"/>
      <c r="E121" s="40"/>
      <c r="F121" s="40"/>
      <c r="G121" s="40"/>
      <c r="H121" s="40"/>
      <c r="I121" s="40"/>
      <c r="J121" s="40"/>
      <c r="K121" s="40"/>
      <c r="L121" s="40"/>
      <c r="M121" s="40"/>
      <c r="N121" s="40"/>
      <c r="O121" s="40"/>
      <c r="P121" s="40"/>
      <c r="Q121" s="40"/>
      <c r="R121" s="40"/>
      <c r="S121" s="40"/>
      <c r="T121" s="40"/>
      <c r="U121" s="40"/>
      <c r="V121" s="45"/>
    </row>
    <row r="122" spans="1:22" ht="30.6" customHeight="1">
      <c r="A122" s="43">
        <f>'S5 Maquette'!B122</f>
        <v>0</v>
      </c>
      <c r="B122" s="43">
        <f>'S5 Maquette'!C122</f>
        <v>0</v>
      </c>
      <c r="C122" s="42">
        <f>'S5 Maquette'!F122</f>
        <v>0</v>
      </c>
      <c r="D122" s="40"/>
      <c r="E122" s="40"/>
      <c r="F122" s="40"/>
      <c r="G122" s="40"/>
      <c r="H122" s="40"/>
      <c r="I122" s="40"/>
      <c r="J122" s="40"/>
      <c r="K122" s="40"/>
      <c r="L122" s="40"/>
      <c r="M122" s="40"/>
      <c r="N122" s="40"/>
      <c r="O122" s="40"/>
      <c r="P122" s="40"/>
      <c r="Q122" s="40"/>
      <c r="R122" s="40"/>
      <c r="S122" s="40"/>
      <c r="T122" s="40"/>
      <c r="U122" s="40"/>
      <c r="V122" s="45"/>
    </row>
    <row r="123" spans="1:22" ht="30.6" customHeight="1">
      <c r="A123" s="43">
        <f>'S5 Maquette'!B123</f>
        <v>0</v>
      </c>
      <c r="B123" s="43">
        <f>'S5 Maquette'!C123</f>
        <v>0</v>
      </c>
      <c r="C123" s="42">
        <f>'S5 Maquette'!F123</f>
        <v>0</v>
      </c>
      <c r="D123" s="40"/>
      <c r="E123" s="40"/>
      <c r="F123" s="40"/>
      <c r="G123" s="40"/>
      <c r="H123" s="40"/>
      <c r="I123" s="40"/>
      <c r="J123" s="40"/>
      <c r="K123" s="40"/>
      <c r="L123" s="40"/>
      <c r="M123" s="40"/>
      <c r="N123" s="40"/>
      <c r="O123" s="40"/>
      <c r="P123" s="40"/>
      <c r="Q123" s="40"/>
      <c r="R123" s="40"/>
      <c r="S123" s="40"/>
      <c r="T123" s="40"/>
      <c r="U123" s="40"/>
      <c r="V123" s="45"/>
    </row>
    <row r="124" spans="1:22" ht="30.6" customHeight="1">
      <c r="A124" s="43">
        <f>'S5 Maquette'!B124</f>
        <v>0</v>
      </c>
      <c r="B124" s="43">
        <f>'S5 Maquette'!C124</f>
        <v>0</v>
      </c>
      <c r="C124" s="42">
        <f>'S5 Maquette'!F124</f>
        <v>0</v>
      </c>
      <c r="D124" s="40"/>
      <c r="E124" s="40"/>
      <c r="F124" s="40"/>
      <c r="G124" s="40"/>
      <c r="H124" s="40"/>
      <c r="I124" s="40"/>
      <c r="J124" s="40"/>
      <c r="K124" s="40"/>
      <c r="L124" s="40"/>
      <c r="M124" s="40"/>
      <c r="N124" s="40"/>
      <c r="O124" s="40"/>
      <c r="P124" s="40"/>
      <c r="Q124" s="40"/>
      <c r="R124" s="40"/>
      <c r="S124" s="40"/>
      <c r="T124" s="40"/>
      <c r="U124" s="40"/>
      <c r="V124" s="45"/>
    </row>
    <row r="125" spans="1:22" ht="30.6" customHeight="1">
      <c r="A125" s="43">
        <f>'S5 Maquette'!B125</f>
        <v>0</v>
      </c>
      <c r="B125" s="43">
        <f>'S5 Maquette'!C125</f>
        <v>0</v>
      </c>
      <c r="C125" s="42">
        <f>'S5 Maquette'!F125</f>
        <v>0</v>
      </c>
      <c r="D125" s="40"/>
      <c r="E125" s="40"/>
      <c r="F125" s="40"/>
      <c r="G125" s="40"/>
      <c r="H125" s="40"/>
      <c r="I125" s="40"/>
      <c r="J125" s="40"/>
      <c r="K125" s="40"/>
      <c r="L125" s="40"/>
      <c r="M125" s="40"/>
      <c r="N125" s="40"/>
      <c r="O125" s="40"/>
      <c r="P125" s="40"/>
      <c r="Q125" s="40"/>
      <c r="R125" s="40"/>
      <c r="S125" s="40"/>
      <c r="T125" s="40"/>
      <c r="U125" s="40"/>
      <c r="V125" s="45"/>
    </row>
    <row r="126" spans="1:22" ht="30.6" customHeight="1">
      <c r="A126" s="43">
        <f>'S5 Maquette'!B126</f>
        <v>0</v>
      </c>
      <c r="B126" s="43">
        <f>'S5 Maquette'!C126</f>
        <v>0</v>
      </c>
      <c r="C126" s="42">
        <f>'S5 Maquette'!F126</f>
        <v>0</v>
      </c>
      <c r="D126" s="40"/>
      <c r="E126" s="40"/>
      <c r="F126" s="40"/>
      <c r="G126" s="40"/>
      <c r="H126" s="40"/>
      <c r="I126" s="40"/>
      <c r="J126" s="40"/>
      <c r="K126" s="40"/>
      <c r="L126" s="40"/>
      <c r="M126" s="40"/>
      <c r="N126" s="40"/>
      <c r="O126" s="40"/>
      <c r="P126" s="40"/>
      <c r="Q126" s="40"/>
      <c r="R126" s="40"/>
      <c r="S126" s="40"/>
      <c r="T126" s="40"/>
      <c r="U126" s="40"/>
      <c r="V126" s="45"/>
    </row>
    <row r="127" spans="1:22" ht="30.6" customHeight="1">
      <c r="A127" s="43">
        <f>'S5 Maquette'!B127</f>
        <v>0</v>
      </c>
      <c r="B127" s="43">
        <f>'S5 Maquette'!C127</f>
        <v>0</v>
      </c>
      <c r="C127" s="42">
        <f>'S5 Maquette'!F127</f>
        <v>0</v>
      </c>
      <c r="D127" s="40"/>
      <c r="E127" s="40"/>
      <c r="F127" s="40"/>
      <c r="G127" s="40"/>
      <c r="H127" s="40"/>
      <c r="I127" s="40"/>
      <c r="J127" s="40"/>
      <c r="K127" s="40"/>
      <c r="L127" s="40"/>
      <c r="M127" s="40"/>
      <c r="N127" s="40"/>
      <c r="O127" s="40"/>
      <c r="P127" s="40"/>
      <c r="Q127" s="40"/>
      <c r="R127" s="40"/>
      <c r="S127" s="40"/>
      <c r="T127" s="40"/>
      <c r="U127" s="40"/>
      <c r="V127" s="45"/>
    </row>
    <row r="128" spans="1:22" ht="30.6" customHeight="1">
      <c r="A128" s="43">
        <f>'S5 Maquette'!B128</f>
        <v>0</v>
      </c>
      <c r="B128" s="43">
        <f>'S5 Maquette'!C128</f>
        <v>0</v>
      </c>
      <c r="C128" s="42">
        <f>'S5 Maquette'!F128</f>
        <v>0</v>
      </c>
      <c r="D128" s="40"/>
      <c r="E128" s="40"/>
      <c r="F128" s="40"/>
      <c r="G128" s="40"/>
      <c r="H128" s="40"/>
      <c r="I128" s="40"/>
      <c r="J128" s="40"/>
      <c r="K128" s="40"/>
      <c r="L128" s="40"/>
      <c r="M128" s="40"/>
      <c r="N128" s="40"/>
      <c r="O128" s="40"/>
      <c r="P128" s="40"/>
      <c r="Q128" s="40"/>
      <c r="R128" s="40"/>
      <c r="S128" s="40"/>
      <c r="T128" s="40"/>
      <c r="U128" s="40"/>
      <c r="V128" s="45"/>
    </row>
    <row r="129" spans="1:22" ht="30.6" customHeight="1">
      <c r="A129" s="43">
        <f>'S5 Maquette'!B129</f>
        <v>0</v>
      </c>
      <c r="B129" s="43">
        <f>'S5 Maquette'!C129</f>
        <v>0</v>
      </c>
      <c r="C129" s="42">
        <f>'S5 Maquette'!F129</f>
        <v>0</v>
      </c>
      <c r="D129" s="40"/>
      <c r="E129" s="40"/>
      <c r="F129" s="40"/>
      <c r="G129" s="40"/>
      <c r="H129" s="40"/>
      <c r="I129" s="40"/>
      <c r="J129" s="40"/>
      <c r="K129" s="40"/>
      <c r="L129" s="40"/>
      <c r="M129" s="40"/>
      <c r="N129" s="40"/>
      <c r="O129" s="40"/>
      <c r="P129" s="40"/>
      <c r="Q129" s="40"/>
      <c r="R129" s="40"/>
      <c r="S129" s="40"/>
      <c r="T129" s="40"/>
      <c r="U129" s="40"/>
      <c r="V129" s="45"/>
    </row>
    <row r="130" spans="1:22" ht="30.6" customHeight="1">
      <c r="A130" s="43">
        <f>'S5 Maquette'!B130</f>
        <v>0</v>
      </c>
      <c r="B130" s="43">
        <f>'S5 Maquette'!C130</f>
        <v>0</v>
      </c>
      <c r="C130" s="42">
        <f>'S5 Maquette'!F130</f>
        <v>0</v>
      </c>
      <c r="D130" s="40"/>
      <c r="E130" s="40"/>
      <c r="F130" s="40"/>
      <c r="G130" s="40"/>
      <c r="H130" s="40"/>
      <c r="I130" s="40"/>
      <c r="J130" s="40"/>
      <c r="K130" s="40"/>
      <c r="L130" s="40"/>
      <c r="M130" s="40"/>
      <c r="N130" s="40"/>
      <c r="O130" s="40"/>
      <c r="P130" s="40"/>
      <c r="Q130" s="40"/>
      <c r="R130" s="40"/>
      <c r="S130" s="40"/>
      <c r="T130" s="40"/>
      <c r="U130" s="40"/>
      <c r="V130" s="45"/>
    </row>
    <row r="131" spans="1:22" ht="30.6" customHeight="1">
      <c r="A131" s="43">
        <f>'S5 Maquette'!B131</f>
        <v>0</v>
      </c>
      <c r="B131" s="43">
        <f>'S5 Maquette'!C131</f>
        <v>0</v>
      </c>
      <c r="C131" s="42">
        <f>'S5 Maquette'!F131</f>
        <v>0</v>
      </c>
      <c r="D131" s="40"/>
      <c r="E131" s="40"/>
      <c r="F131" s="40"/>
      <c r="G131" s="40"/>
      <c r="H131" s="40"/>
      <c r="I131" s="40"/>
      <c r="J131" s="40"/>
      <c r="K131" s="40"/>
      <c r="L131" s="40"/>
      <c r="M131" s="40"/>
      <c r="N131" s="40"/>
      <c r="O131" s="40"/>
      <c r="P131" s="40"/>
      <c r="Q131" s="40"/>
      <c r="R131" s="40"/>
      <c r="S131" s="40"/>
      <c r="T131" s="40"/>
      <c r="U131" s="40"/>
      <c r="V131" s="45"/>
    </row>
    <row r="132" spans="1:22" ht="30.6" customHeight="1">
      <c r="A132" s="43">
        <f>'S5 Maquette'!B132</f>
        <v>0</v>
      </c>
      <c r="B132" s="43">
        <f>'S5 Maquette'!C132</f>
        <v>0</v>
      </c>
      <c r="C132" s="42">
        <f>'S5 Maquette'!F132</f>
        <v>0</v>
      </c>
      <c r="D132" s="40"/>
      <c r="E132" s="40"/>
      <c r="F132" s="40"/>
      <c r="G132" s="40"/>
      <c r="H132" s="40"/>
      <c r="I132" s="40"/>
      <c r="J132" s="40"/>
      <c r="K132" s="40"/>
      <c r="L132" s="40"/>
      <c r="M132" s="40"/>
      <c r="N132" s="40"/>
      <c r="O132" s="40"/>
      <c r="P132" s="40"/>
      <c r="Q132" s="40"/>
      <c r="R132" s="40"/>
      <c r="S132" s="40"/>
      <c r="T132" s="40"/>
      <c r="U132" s="40"/>
      <c r="V132" s="45"/>
    </row>
    <row r="133" spans="1:22" ht="30.6" customHeight="1">
      <c r="A133" s="43">
        <f>'S5 Maquette'!B133</f>
        <v>0</v>
      </c>
      <c r="B133" s="43">
        <f>'S5 Maquette'!C133</f>
        <v>0</v>
      </c>
      <c r="C133" s="42">
        <f>'S5 Maquette'!F133</f>
        <v>0</v>
      </c>
      <c r="D133" s="40"/>
      <c r="E133" s="40"/>
      <c r="F133" s="40"/>
      <c r="G133" s="40"/>
      <c r="H133" s="40"/>
      <c r="I133" s="40"/>
      <c r="J133" s="40"/>
      <c r="K133" s="40"/>
      <c r="L133" s="40"/>
      <c r="M133" s="40"/>
      <c r="N133" s="40"/>
      <c r="O133" s="40"/>
      <c r="P133" s="40"/>
      <c r="Q133" s="40"/>
      <c r="R133" s="40"/>
      <c r="S133" s="40"/>
      <c r="T133" s="40"/>
      <c r="U133" s="40"/>
      <c r="V133" s="45"/>
    </row>
    <row r="134" spans="1:22" ht="30.6" customHeight="1">
      <c r="A134" s="43">
        <f>'S5 Maquette'!B134</f>
        <v>0</v>
      </c>
      <c r="B134" s="43">
        <f>'S5 Maquette'!C134</f>
        <v>0</v>
      </c>
      <c r="C134" s="42">
        <f>'S5 Maquette'!F134</f>
        <v>0</v>
      </c>
      <c r="D134" s="40"/>
      <c r="E134" s="40"/>
      <c r="F134" s="40"/>
      <c r="G134" s="40"/>
      <c r="H134" s="40"/>
      <c r="I134" s="40"/>
      <c r="J134" s="40"/>
      <c r="K134" s="40"/>
      <c r="L134" s="40"/>
      <c r="M134" s="40"/>
      <c r="N134" s="40"/>
      <c r="O134" s="40"/>
      <c r="P134" s="40"/>
      <c r="Q134" s="40"/>
      <c r="R134" s="40"/>
      <c r="S134" s="40"/>
      <c r="T134" s="40"/>
      <c r="U134" s="40"/>
      <c r="V134" s="45"/>
    </row>
    <row r="135" spans="1:22" ht="30.6" customHeight="1">
      <c r="A135" s="43">
        <f>'S5 Maquette'!B135</f>
        <v>0</v>
      </c>
      <c r="B135" s="43">
        <f>'S5 Maquette'!C135</f>
        <v>0</v>
      </c>
      <c r="C135" s="42">
        <f>'S5 Maquette'!F135</f>
        <v>0</v>
      </c>
      <c r="D135" s="40"/>
      <c r="E135" s="40"/>
      <c r="F135" s="40"/>
      <c r="G135" s="40"/>
      <c r="H135" s="40"/>
      <c r="I135" s="40"/>
      <c r="J135" s="40"/>
      <c r="K135" s="40"/>
      <c r="L135" s="40"/>
      <c r="M135" s="40"/>
      <c r="N135" s="40"/>
      <c r="O135" s="40"/>
      <c r="P135" s="40"/>
      <c r="Q135" s="40"/>
      <c r="R135" s="40"/>
      <c r="S135" s="40"/>
      <c r="T135" s="40"/>
      <c r="U135" s="40"/>
      <c r="V135" s="45"/>
    </row>
    <row r="136" spans="1:22" ht="30.6" customHeight="1">
      <c r="A136" s="43">
        <f>'S5 Maquette'!B136</f>
        <v>0</v>
      </c>
      <c r="B136" s="43">
        <f>'S5 Maquette'!C136</f>
        <v>0</v>
      </c>
      <c r="C136" s="42">
        <f>'S5 Maquette'!F136</f>
        <v>0</v>
      </c>
      <c r="D136" s="40"/>
      <c r="E136" s="40"/>
      <c r="F136" s="40"/>
      <c r="G136" s="40"/>
      <c r="H136" s="40"/>
      <c r="I136" s="40"/>
      <c r="J136" s="40"/>
      <c r="K136" s="40"/>
      <c r="L136" s="40"/>
      <c r="M136" s="40"/>
      <c r="N136" s="40"/>
      <c r="O136" s="40"/>
      <c r="P136" s="40"/>
      <c r="Q136" s="40"/>
      <c r="R136" s="40"/>
      <c r="S136" s="40"/>
      <c r="T136" s="40"/>
      <c r="U136" s="40"/>
      <c r="V136" s="45"/>
    </row>
    <row r="137" spans="1:22" ht="30.6" customHeight="1">
      <c r="A137" s="43">
        <f>'S5 Maquette'!B137</f>
        <v>0</v>
      </c>
      <c r="B137" s="43">
        <f>'S5 Maquette'!C137</f>
        <v>0</v>
      </c>
      <c r="C137" s="42">
        <f>'S5 Maquette'!F137</f>
        <v>0</v>
      </c>
      <c r="D137" s="40"/>
      <c r="E137" s="40"/>
      <c r="F137" s="40"/>
      <c r="G137" s="40"/>
      <c r="H137" s="40"/>
      <c r="I137" s="40"/>
      <c r="J137" s="40"/>
      <c r="K137" s="40"/>
      <c r="L137" s="40"/>
      <c r="M137" s="40"/>
      <c r="N137" s="40"/>
      <c r="O137" s="40"/>
      <c r="P137" s="40"/>
      <c r="Q137" s="40"/>
      <c r="R137" s="40"/>
      <c r="S137" s="40"/>
      <c r="T137" s="40"/>
      <c r="U137" s="40"/>
      <c r="V137" s="45"/>
    </row>
    <row r="138" spans="1:22" ht="30.6" customHeight="1">
      <c r="A138" s="43">
        <f>'S5 Maquette'!B138</f>
        <v>0</v>
      </c>
      <c r="B138" s="43">
        <f>'S5 Maquette'!C138</f>
        <v>0</v>
      </c>
      <c r="C138" s="42">
        <f>'S5 Maquette'!F138</f>
        <v>0</v>
      </c>
      <c r="D138" s="40"/>
      <c r="E138" s="40"/>
      <c r="F138" s="40"/>
      <c r="G138" s="40"/>
      <c r="H138" s="40"/>
      <c r="I138" s="40"/>
      <c r="J138" s="40"/>
      <c r="K138" s="40"/>
      <c r="L138" s="40"/>
      <c r="M138" s="40"/>
      <c r="N138" s="40"/>
      <c r="O138" s="40"/>
      <c r="P138" s="40"/>
      <c r="Q138" s="40"/>
      <c r="R138" s="40"/>
      <c r="S138" s="40"/>
      <c r="T138" s="40"/>
      <c r="U138" s="40"/>
      <c r="V138" s="45"/>
    </row>
    <row r="139" spans="1:22" ht="30.6" customHeight="1">
      <c r="A139" s="43">
        <f>'S5 Maquette'!B139</f>
        <v>0</v>
      </c>
      <c r="B139" s="43">
        <f>'S5 Maquette'!C139</f>
        <v>0</v>
      </c>
      <c r="C139" s="42">
        <f>'S5 Maquette'!F139</f>
        <v>0</v>
      </c>
      <c r="D139" s="40"/>
      <c r="E139" s="40"/>
      <c r="F139" s="40"/>
      <c r="G139" s="40"/>
      <c r="H139" s="40"/>
      <c r="I139" s="40"/>
      <c r="J139" s="40"/>
      <c r="K139" s="40"/>
      <c r="L139" s="40"/>
      <c r="M139" s="40"/>
      <c r="N139" s="40"/>
      <c r="O139" s="40"/>
      <c r="P139" s="40"/>
      <c r="Q139" s="40"/>
      <c r="R139" s="40"/>
      <c r="S139" s="40"/>
      <c r="T139" s="40"/>
      <c r="U139" s="40"/>
      <c r="V139" s="45"/>
    </row>
    <row r="140" spans="1:22" ht="30.6" customHeight="1">
      <c r="A140" s="43">
        <f>'S5 Maquette'!B140</f>
        <v>0</v>
      </c>
      <c r="B140" s="43">
        <f>'S5 Maquette'!C140</f>
        <v>0</v>
      </c>
      <c r="C140" s="42">
        <f>'S5 Maquette'!F140</f>
        <v>0</v>
      </c>
      <c r="D140" s="40"/>
      <c r="E140" s="40"/>
      <c r="F140" s="40"/>
      <c r="G140" s="40"/>
      <c r="H140" s="40"/>
      <c r="I140" s="40"/>
      <c r="J140" s="40"/>
      <c r="K140" s="40"/>
      <c r="L140" s="40"/>
      <c r="M140" s="40"/>
      <c r="N140" s="40"/>
      <c r="O140" s="40"/>
      <c r="P140" s="40"/>
      <c r="Q140" s="40"/>
      <c r="R140" s="40"/>
      <c r="S140" s="40"/>
      <c r="T140" s="40"/>
      <c r="U140" s="40"/>
      <c r="V140" s="45"/>
    </row>
    <row r="141" spans="1:22" ht="30.6" customHeight="1">
      <c r="A141" s="43">
        <f>'S5 Maquette'!B141</f>
        <v>0</v>
      </c>
      <c r="B141" s="43">
        <f>'S5 Maquette'!C141</f>
        <v>0</v>
      </c>
      <c r="C141" s="42">
        <f>'S5 Maquette'!F141</f>
        <v>0</v>
      </c>
      <c r="D141" s="40"/>
      <c r="E141" s="40"/>
      <c r="F141" s="40"/>
      <c r="G141" s="40"/>
      <c r="H141" s="40"/>
      <c r="I141" s="40"/>
      <c r="J141" s="40"/>
      <c r="K141" s="40"/>
      <c r="L141" s="40"/>
      <c r="M141" s="40"/>
      <c r="N141" s="40"/>
      <c r="O141" s="40"/>
      <c r="P141" s="40"/>
      <c r="Q141" s="40"/>
      <c r="R141" s="40"/>
      <c r="S141" s="40"/>
      <c r="T141" s="40"/>
      <c r="U141" s="40"/>
      <c r="V141" s="45"/>
    </row>
    <row r="142" spans="1:22" ht="30.6" customHeight="1">
      <c r="A142" s="43">
        <f>'S5 Maquette'!B142</f>
        <v>0</v>
      </c>
      <c r="B142" s="43">
        <f>'S5 Maquette'!C142</f>
        <v>0</v>
      </c>
      <c r="C142" s="42">
        <f>'S5 Maquette'!F142</f>
        <v>0</v>
      </c>
      <c r="D142" s="40"/>
      <c r="E142" s="40"/>
      <c r="F142" s="40"/>
      <c r="G142" s="40"/>
      <c r="H142" s="40"/>
      <c r="I142" s="40"/>
      <c r="J142" s="40"/>
      <c r="K142" s="40"/>
      <c r="L142" s="40"/>
      <c r="M142" s="40"/>
      <c r="N142" s="40"/>
      <c r="O142" s="40"/>
      <c r="P142" s="40"/>
      <c r="Q142" s="40"/>
      <c r="R142" s="40"/>
      <c r="S142" s="40"/>
      <c r="T142" s="40"/>
      <c r="U142" s="40"/>
      <c r="V142" s="45"/>
    </row>
    <row r="143" spans="1:22" ht="30.6" customHeight="1">
      <c r="A143" s="43">
        <f>'S5 Maquette'!B143</f>
        <v>0</v>
      </c>
      <c r="B143" s="43">
        <f>'S5 Maquette'!C143</f>
        <v>0</v>
      </c>
      <c r="C143" s="42">
        <f>'S5 Maquette'!F143</f>
        <v>0</v>
      </c>
      <c r="D143" s="40"/>
      <c r="E143" s="40"/>
      <c r="F143" s="40"/>
      <c r="G143" s="40"/>
      <c r="H143" s="40"/>
      <c r="I143" s="40"/>
      <c r="J143" s="40"/>
      <c r="K143" s="40"/>
      <c r="L143" s="40"/>
      <c r="M143" s="40"/>
      <c r="N143" s="40"/>
      <c r="O143" s="40"/>
      <c r="P143" s="40"/>
      <c r="Q143" s="40"/>
      <c r="R143" s="40"/>
      <c r="S143" s="40"/>
      <c r="T143" s="40"/>
      <c r="U143" s="40"/>
      <c r="V143" s="45"/>
    </row>
    <row r="144" spans="1:22" ht="30.6" customHeight="1">
      <c r="A144" s="43">
        <f>'S5 Maquette'!B144</f>
        <v>0</v>
      </c>
      <c r="B144" s="43">
        <f>'S5 Maquette'!C144</f>
        <v>0</v>
      </c>
      <c r="C144" s="42">
        <f>'S5 Maquette'!F144</f>
        <v>0</v>
      </c>
      <c r="D144" s="40"/>
      <c r="E144" s="40"/>
      <c r="F144" s="40"/>
      <c r="G144" s="40"/>
      <c r="H144" s="40"/>
      <c r="I144" s="40"/>
      <c r="J144" s="40"/>
      <c r="K144" s="40"/>
      <c r="L144" s="40"/>
      <c r="M144" s="40"/>
      <c r="N144" s="40"/>
      <c r="O144" s="40"/>
      <c r="P144" s="40"/>
      <c r="Q144" s="40"/>
      <c r="R144" s="40"/>
      <c r="S144" s="40"/>
      <c r="T144" s="40"/>
      <c r="U144" s="40"/>
      <c r="V144" s="45"/>
    </row>
    <row r="145" spans="1:22" ht="30.6" customHeight="1">
      <c r="A145" s="43">
        <f>'S5 Maquette'!B145</f>
        <v>0</v>
      </c>
      <c r="B145" s="43">
        <f>'S5 Maquette'!C145</f>
        <v>0</v>
      </c>
      <c r="C145" s="42">
        <f>'S5 Maquette'!F145</f>
        <v>0</v>
      </c>
      <c r="D145" s="40"/>
      <c r="E145" s="40"/>
      <c r="F145" s="40"/>
      <c r="G145" s="40"/>
      <c r="H145" s="40"/>
      <c r="I145" s="40"/>
      <c r="J145" s="40"/>
      <c r="K145" s="40"/>
      <c r="L145" s="40"/>
      <c r="M145" s="40"/>
      <c r="N145" s="40"/>
      <c r="O145" s="40"/>
      <c r="P145" s="40"/>
      <c r="Q145" s="40"/>
      <c r="R145" s="40"/>
      <c r="S145" s="40"/>
      <c r="T145" s="40"/>
      <c r="U145" s="40"/>
      <c r="V145" s="45"/>
    </row>
    <row r="146" spans="1:22" ht="30.6" customHeight="1">
      <c r="A146" s="43">
        <f>'S5 Maquette'!B146</f>
        <v>0</v>
      </c>
      <c r="B146" s="43">
        <f>'S5 Maquette'!C146</f>
        <v>0</v>
      </c>
      <c r="C146" s="42">
        <f>'S5 Maquette'!F146</f>
        <v>0</v>
      </c>
      <c r="D146" s="40"/>
      <c r="E146" s="40"/>
      <c r="F146" s="40"/>
      <c r="G146" s="40"/>
      <c r="H146" s="40"/>
      <c r="I146" s="40"/>
      <c r="J146" s="40"/>
      <c r="K146" s="40"/>
      <c r="L146" s="40"/>
      <c r="M146" s="40"/>
      <c r="N146" s="40"/>
      <c r="O146" s="40"/>
      <c r="P146" s="40"/>
      <c r="Q146" s="40"/>
      <c r="R146" s="40"/>
      <c r="S146" s="40"/>
      <c r="T146" s="40"/>
      <c r="U146" s="40"/>
      <c r="V146" s="45"/>
    </row>
    <row r="147" spans="1:22" ht="30.6" customHeight="1">
      <c r="A147" s="43">
        <f>'S5 Maquette'!B147</f>
        <v>0</v>
      </c>
      <c r="B147" s="43">
        <f>'S5 Maquette'!C147</f>
        <v>0</v>
      </c>
      <c r="C147" s="42">
        <f>'S5 Maquette'!F147</f>
        <v>0</v>
      </c>
      <c r="D147" s="40"/>
      <c r="E147" s="40"/>
      <c r="F147" s="40"/>
      <c r="G147" s="40"/>
      <c r="H147" s="40"/>
      <c r="I147" s="40"/>
      <c r="J147" s="40"/>
      <c r="K147" s="40"/>
      <c r="L147" s="40"/>
      <c r="M147" s="40"/>
      <c r="N147" s="40"/>
      <c r="O147" s="40"/>
      <c r="P147" s="40"/>
      <c r="Q147" s="40"/>
      <c r="R147" s="40"/>
      <c r="S147" s="40"/>
      <c r="T147" s="40"/>
      <c r="U147" s="40"/>
      <c r="V147" s="45"/>
    </row>
    <row r="148" spans="1:22" ht="30.6" customHeight="1">
      <c r="A148" s="43">
        <f>'S5 Maquette'!B148</f>
        <v>0</v>
      </c>
      <c r="B148" s="43">
        <f>'S5 Maquette'!C148</f>
        <v>0</v>
      </c>
      <c r="C148" s="42">
        <f>'S5 Maquette'!F148</f>
        <v>0</v>
      </c>
      <c r="D148" s="40"/>
      <c r="E148" s="40"/>
      <c r="F148" s="40"/>
      <c r="G148" s="40"/>
      <c r="H148" s="40"/>
      <c r="I148" s="40"/>
      <c r="J148" s="40"/>
      <c r="K148" s="40"/>
      <c r="L148" s="40"/>
      <c r="M148" s="40"/>
      <c r="N148" s="40"/>
      <c r="O148" s="40"/>
      <c r="P148" s="40"/>
      <c r="Q148" s="40"/>
      <c r="R148" s="40"/>
      <c r="S148" s="40"/>
      <c r="T148" s="40"/>
      <c r="U148" s="40"/>
      <c r="V148" s="45"/>
    </row>
    <row r="149" spans="1:22" ht="30.6" customHeight="1">
      <c r="A149" s="43">
        <f>'S5 Maquette'!B149</f>
        <v>0</v>
      </c>
      <c r="B149" s="43">
        <f>'S5 Maquette'!C149</f>
        <v>0</v>
      </c>
      <c r="C149" s="42">
        <f>'S5 Maquette'!F149</f>
        <v>0</v>
      </c>
      <c r="D149" s="40"/>
      <c r="E149" s="40"/>
      <c r="F149" s="40"/>
      <c r="G149" s="40"/>
      <c r="H149" s="40"/>
      <c r="I149" s="40"/>
      <c r="J149" s="40"/>
      <c r="K149" s="40"/>
      <c r="L149" s="40"/>
      <c r="M149" s="40"/>
      <c r="N149" s="40"/>
      <c r="O149" s="40"/>
      <c r="P149" s="40"/>
      <c r="Q149" s="40"/>
      <c r="R149" s="40"/>
      <c r="S149" s="40"/>
      <c r="T149" s="40"/>
      <c r="U149" s="40"/>
      <c r="V149" s="45"/>
    </row>
    <row r="150" spans="1:22" ht="30.6" customHeight="1">
      <c r="A150" s="43">
        <f>'S5 Maquette'!B150</f>
        <v>0</v>
      </c>
      <c r="B150" s="43">
        <f>'S5 Maquette'!C150</f>
        <v>0</v>
      </c>
      <c r="C150" s="42">
        <f>'S5 Maquette'!F150</f>
        <v>0</v>
      </c>
      <c r="D150" s="40"/>
      <c r="E150" s="40"/>
      <c r="F150" s="40"/>
      <c r="G150" s="40"/>
      <c r="H150" s="40"/>
      <c r="I150" s="40"/>
      <c r="J150" s="40"/>
      <c r="K150" s="40"/>
      <c r="L150" s="40"/>
      <c r="M150" s="40"/>
      <c r="N150" s="40"/>
      <c r="O150" s="40"/>
      <c r="P150" s="40"/>
      <c r="Q150" s="40"/>
      <c r="R150" s="40"/>
      <c r="S150" s="40"/>
      <c r="T150" s="40"/>
      <c r="U150" s="40"/>
      <c r="V150" s="45"/>
    </row>
    <row r="151" spans="1:22" ht="30.6" customHeight="1">
      <c r="A151" s="43">
        <f>'S5 Maquette'!B151</f>
        <v>0</v>
      </c>
      <c r="B151" s="43">
        <f>'S5 Maquette'!C151</f>
        <v>0</v>
      </c>
      <c r="C151" s="42">
        <f>'S5 Maquette'!F151</f>
        <v>0</v>
      </c>
      <c r="D151" s="40"/>
      <c r="E151" s="40"/>
      <c r="F151" s="40"/>
      <c r="G151" s="40"/>
      <c r="H151" s="40"/>
      <c r="I151" s="40"/>
      <c r="J151" s="40"/>
      <c r="K151" s="40"/>
      <c r="L151" s="40"/>
      <c r="M151" s="40"/>
      <c r="N151" s="40"/>
      <c r="O151" s="40"/>
      <c r="P151" s="40"/>
      <c r="Q151" s="40"/>
      <c r="R151" s="40"/>
      <c r="S151" s="40"/>
      <c r="T151" s="40"/>
      <c r="U151" s="40"/>
      <c r="V151" s="45"/>
    </row>
    <row r="152" spans="1:22" ht="30.6" customHeight="1">
      <c r="A152" s="43">
        <f>'S5 Maquette'!B152</f>
        <v>0</v>
      </c>
      <c r="B152" s="43">
        <f>'S5 Maquette'!C152</f>
        <v>0</v>
      </c>
      <c r="C152" s="42">
        <f>'S5 Maquette'!F152</f>
        <v>0</v>
      </c>
      <c r="D152" s="40"/>
      <c r="E152" s="40"/>
      <c r="F152" s="40"/>
      <c r="G152" s="40"/>
      <c r="H152" s="40"/>
      <c r="I152" s="40"/>
      <c r="J152" s="40"/>
      <c r="K152" s="40"/>
      <c r="L152" s="40"/>
      <c r="M152" s="40"/>
      <c r="N152" s="40"/>
      <c r="O152" s="40"/>
      <c r="P152" s="40"/>
      <c r="Q152" s="40"/>
      <c r="R152" s="40"/>
      <c r="S152" s="40"/>
      <c r="T152" s="40"/>
      <c r="U152" s="40"/>
      <c r="V152" s="45"/>
    </row>
    <row r="153" spans="1:22" ht="30.6" customHeight="1">
      <c r="A153" s="43">
        <f>'S5 Maquette'!B153</f>
        <v>0</v>
      </c>
      <c r="B153" s="43">
        <f>'S5 Maquette'!C153</f>
        <v>0</v>
      </c>
      <c r="C153" s="42">
        <f>'S5 Maquette'!F153</f>
        <v>0</v>
      </c>
      <c r="D153" s="40"/>
      <c r="E153" s="40"/>
      <c r="F153" s="40"/>
      <c r="G153" s="40"/>
      <c r="H153" s="40"/>
      <c r="I153" s="40"/>
      <c r="J153" s="40"/>
      <c r="K153" s="40"/>
      <c r="L153" s="40"/>
      <c r="M153" s="40"/>
      <c r="N153" s="40"/>
      <c r="O153" s="40"/>
      <c r="P153" s="40"/>
      <c r="Q153" s="40"/>
      <c r="R153" s="40"/>
      <c r="S153" s="40"/>
      <c r="T153" s="40"/>
      <c r="U153" s="40"/>
      <c r="V153" s="45"/>
    </row>
    <row r="154" spans="1:22" ht="30.6" customHeight="1">
      <c r="A154" s="43">
        <f>'S5 Maquette'!B154</f>
        <v>0</v>
      </c>
      <c r="B154" s="43">
        <f>'S5 Maquette'!C154</f>
        <v>0</v>
      </c>
      <c r="C154" s="42">
        <f>'S5 Maquette'!F154</f>
        <v>0</v>
      </c>
      <c r="D154" s="40"/>
      <c r="E154" s="40"/>
      <c r="F154" s="40"/>
      <c r="G154" s="40"/>
      <c r="H154" s="40"/>
      <c r="I154" s="40"/>
      <c r="J154" s="40"/>
      <c r="K154" s="40"/>
      <c r="L154" s="40"/>
      <c r="M154" s="40"/>
      <c r="N154" s="40"/>
      <c r="O154" s="40"/>
      <c r="P154" s="40"/>
      <c r="Q154" s="40"/>
      <c r="R154" s="40"/>
      <c r="S154" s="40"/>
      <c r="T154" s="40"/>
      <c r="U154" s="40"/>
      <c r="V154" s="45"/>
    </row>
    <row r="155" spans="1:22" ht="30.6" customHeight="1">
      <c r="A155" s="43">
        <f>'S5 Maquette'!B155</f>
        <v>0</v>
      </c>
      <c r="B155" s="43">
        <f>'S5 Maquette'!C155</f>
        <v>0</v>
      </c>
      <c r="C155" s="42">
        <f>'S5 Maquette'!F155</f>
        <v>0</v>
      </c>
      <c r="D155" s="40"/>
      <c r="E155" s="40"/>
      <c r="F155" s="40"/>
      <c r="G155" s="40"/>
      <c r="H155" s="40"/>
      <c r="I155" s="40"/>
      <c r="J155" s="40"/>
      <c r="K155" s="40"/>
      <c r="L155" s="40"/>
      <c r="M155" s="40"/>
      <c r="N155" s="40"/>
      <c r="O155" s="40"/>
      <c r="P155" s="40"/>
      <c r="Q155" s="40"/>
      <c r="R155" s="40"/>
      <c r="S155" s="40"/>
      <c r="T155" s="40"/>
      <c r="U155" s="40"/>
      <c r="V155" s="45"/>
    </row>
    <row r="156" spans="1:22" ht="30.6" customHeight="1">
      <c r="A156" s="43">
        <f>'S5 Maquette'!B156</f>
        <v>0</v>
      </c>
      <c r="B156" s="43">
        <f>'S5 Maquette'!C156</f>
        <v>0</v>
      </c>
      <c r="C156" s="42">
        <f>'S5 Maquette'!F156</f>
        <v>0</v>
      </c>
      <c r="D156" s="40"/>
      <c r="E156" s="40"/>
      <c r="F156" s="40"/>
      <c r="G156" s="40"/>
      <c r="H156" s="40"/>
      <c r="I156" s="40"/>
      <c r="J156" s="40"/>
      <c r="K156" s="40"/>
      <c r="L156" s="40"/>
      <c r="M156" s="40"/>
      <c r="N156" s="40"/>
      <c r="O156" s="40"/>
      <c r="P156" s="40"/>
      <c r="Q156" s="40"/>
      <c r="R156" s="40"/>
      <c r="S156" s="40"/>
      <c r="T156" s="40"/>
      <c r="U156" s="40"/>
      <c r="V156" s="45"/>
    </row>
    <row r="157" spans="1:22" ht="30.6" customHeight="1">
      <c r="A157" s="43">
        <f>'S5 Maquette'!B157</f>
        <v>0</v>
      </c>
      <c r="B157" s="43">
        <f>'S5 Maquette'!C157</f>
        <v>0</v>
      </c>
      <c r="C157" s="42">
        <f>'S5 Maquette'!F157</f>
        <v>0</v>
      </c>
      <c r="D157" s="40"/>
      <c r="E157" s="40"/>
      <c r="F157" s="40"/>
      <c r="G157" s="40"/>
      <c r="H157" s="40"/>
      <c r="I157" s="40"/>
      <c r="J157" s="40"/>
      <c r="K157" s="40"/>
      <c r="L157" s="40"/>
      <c r="M157" s="40"/>
      <c r="N157" s="40"/>
      <c r="O157" s="40"/>
      <c r="P157" s="40"/>
      <c r="Q157" s="40"/>
      <c r="R157" s="40"/>
      <c r="S157" s="40"/>
      <c r="T157" s="40"/>
      <c r="U157" s="40"/>
      <c r="V157" s="45"/>
    </row>
    <row r="158" spans="1:22" ht="30.6" customHeight="1">
      <c r="A158" s="43">
        <f>'S5 Maquette'!B158</f>
        <v>0</v>
      </c>
      <c r="B158" s="43">
        <f>'S5 Maquette'!C158</f>
        <v>0</v>
      </c>
      <c r="C158" s="42">
        <f>'S5 Maquette'!F158</f>
        <v>0</v>
      </c>
      <c r="D158" s="40"/>
      <c r="E158" s="40"/>
      <c r="F158" s="40"/>
      <c r="G158" s="40"/>
      <c r="H158" s="40"/>
      <c r="I158" s="40"/>
      <c r="J158" s="40"/>
      <c r="K158" s="40"/>
      <c r="L158" s="40"/>
      <c r="M158" s="40"/>
      <c r="N158" s="40"/>
      <c r="O158" s="40"/>
      <c r="P158" s="40"/>
      <c r="Q158" s="40"/>
      <c r="R158" s="40"/>
      <c r="S158" s="40"/>
      <c r="T158" s="40"/>
      <c r="U158" s="40"/>
      <c r="V158" s="45"/>
    </row>
    <row r="159" spans="1:22" ht="30.6" customHeight="1">
      <c r="A159" s="43">
        <f>'S5 Maquette'!B159</f>
        <v>0</v>
      </c>
      <c r="B159" s="43">
        <f>'S5 Maquette'!C159</f>
        <v>0</v>
      </c>
      <c r="C159" s="42">
        <f>'S5 Maquette'!F159</f>
        <v>0</v>
      </c>
      <c r="D159" s="40"/>
      <c r="E159" s="40"/>
      <c r="F159" s="40"/>
      <c r="G159" s="40"/>
      <c r="H159" s="40"/>
      <c r="I159" s="40"/>
      <c r="J159" s="40"/>
      <c r="K159" s="40"/>
      <c r="L159" s="40"/>
      <c r="M159" s="40"/>
      <c r="N159" s="40"/>
      <c r="O159" s="40"/>
      <c r="P159" s="40"/>
      <c r="Q159" s="40"/>
      <c r="R159" s="40"/>
      <c r="S159" s="40"/>
      <c r="T159" s="40"/>
      <c r="U159" s="40"/>
      <c r="V159" s="45"/>
    </row>
    <row r="160" spans="1:22" ht="30.6" customHeight="1">
      <c r="A160" s="43">
        <f>'S5 Maquette'!B160</f>
        <v>0</v>
      </c>
      <c r="B160" s="43">
        <f>'S5 Maquette'!C160</f>
        <v>0</v>
      </c>
      <c r="C160" s="42">
        <f>'S5 Maquette'!F160</f>
        <v>0</v>
      </c>
      <c r="D160" s="40"/>
      <c r="E160" s="40"/>
      <c r="F160" s="40"/>
      <c r="G160" s="40"/>
      <c r="H160" s="40"/>
      <c r="I160" s="40"/>
      <c r="J160" s="40"/>
      <c r="K160" s="40"/>
      <c r="L160" s="40"/>
      <c r="M160" s="40"/>
      <c r="N160" s="40"/>
      <c r="O160" s="40"/>
      <c r="P160" s="40"/>
      <c r="Q160" s="40"/>
      <c r="R160" s="40"/>
      <c r="S160" s="40"/>
      <c r="T160" s="40"/>
      <c r="U160" s="40"/>
      <c r="V160" s="45"/>
    </row>
    <row r="161" spans="1:22" ht="30.6" customHeight="1">
      <c r="A161" s="43">
        <f>'S5 Maquette'!B161</f>
        <v>0</v>
      </c>
      <c r="B161" s="43">
        <f>'S5 Maquette'!C161</f>
        <v>0</v>
      </c>
      <c r="C161" s="42">
        <f>'S5 Maquette'!F161</f>
        <v>0</v>
      </c>
      <c r="D161" s="40"/>
      <c r="E161" s="40"/>
      <c r="F161" s="40"/>
      <c r="G161" s="40"/>
      <c r="H161" s="40"/>
      <c r="I161" s="40"/>
      <c r="J161" s="40"/>
      <c r="K161" s="40"/>
      <c r="L161" s="40"/>
      <c r="M161" s="40"/>
      <c r="N161" s="40"/>
      <c r="O161" s="40"/>
      <c r="P161" s="40"/>
      <c r="Q161" s="40"/>
      <c r="R161" s="40"/>
      <c r="S161" s="40"/>
      <c r="T161" s="40"/>
      <c r="U161" s="40"/>
      <c r="V161" s="45"/>
    </row>
    <row r="162" spans="1:22" ht="30.6" customHeight="1">
      <c r="A162" s="43">
        <f>'S5 Maquette'!B162</f>
        <v>0</v>
      </c>
      <c r="B162" s="43">
        <f>'S5 Maquette'!C162</f>
        <v>0</v>
      </c>
      <c r="C162" s="42">
        <f>'S5 Maquette'!F162</f>
        <v>0</v>
      </c>
      <c r="D162" s="40"/>
      <c r="E162" s="40"/>
      <c r="F162" s="40"/>
      <c r="G162" s="40"/>
      <c r="H162" s="40"/>
      <c r="I162" s="40"/>
      <c r="J162" s="40"/>
      <c r="K162" s="40"/>
      <c r="L162" s="40"/>
      <c r="M162" s="40"/>
      <c r="N162" s="40"/>
      <c r="O162" s="40"/>
      <c r="P162" s="40"/>
      <c r="Q162" s="40"/>
      <c r="R162" s="40"/>
      <c r="S162" s="40"/>
      <c r="T162" s="40"/>
      <c r="U162" s="40"/>
      <c r="V162" s="45"/>
    </row>
    <row r="163" spans="1:22" ht="30.6" customHeight="1">
      <c r="A163" s="43">
        <f>'S5 Maquette'!B163</f>
        <v>0</v>
      </c>
      <c r="B163" s="43">
        <f>'S5 Maquette'!C163</f>
        <v>0</v>
      </c>
      <c r="C163" s="42">
        <f>'S5 Maquette'!F163</f>
        <v>0</v>
      </c>
      <c r="D163" s="40"/>
      <c r="E163" s="40"/>
      <c r="F163" s="40"/>
      <c r="G163" s="40"/>
      <c r="H163" s="40"/>
      <c r="I163" s="40"/>
      <c r="J163" s="40"/>
      <c r="K163" s="40"/>
      <c r="L163" s="40"/>
      <c r="M163" s="40"/>
      <c r="N163" s="40"/>
      <c r="O163" s="40"/>
      <c r="P163" s="40"/>
      <c r="Q163" s="40"/>
      <c r="R163" s="40"/>
      <c r="S163" s="40"/>
      <c r="T163" s="40"/>
      <c r="U163" s="40"/>
      <c r="V163" s="45"/>
    </row>
    <row r="164" spans="1:22" ht="30.6" customHeight="1">
      <c r="A164" s="43">
        <f>'S5 Maquette'!B164</f>
        <v>0</v>
      </c>
      <c r="B164" s="43">
        <f>'S5 Maquette'!C164</f>
        <v>0</v>
      </c>
      <c r="C164" s="42">
        <f>'S5 Maquette'!F164</f>
        <v>0</v>
      </c>
      <c r="D164" s="40"/>
      <c r="E164" s="40"/>
      <c r="F164" s="40"/>
      <c r="G164" s="40"/>
      <c r="H164" s="40"/>
      <c r="I164" s="40"/>
      <c r="J164" s="40"/>
      <c r="K164" s="40"/>
      <c r="L164" s="40"/>
      <c r="M164" s="40"/>
      <c r="N164" s="40"/>
      <c r="O164" s="40"/>
      <c r="P164" s="40"/>
      <c r="Q164" s="40"/>
      <c r="R164" s="40"/>
      <c r="S164" s="40"/>
      <c r="T164" s="40"/>
      <c r="U164" s="40"/>
      <c r="V164" s="45"/>
    </row>
    <row r="165" spans="1:22" ht="30.6" customHeight="1">
      <c r="A165" s="43">
        <f>'S5 Maquette'!B165</f>
        <v>0</v>
      </c>
      <c r="B165" s="43">
        <f>'S5 Maquette'!C165</f>
        <v>0</v>
      </c>
      <c r="C165" s="42">
        <f>'S5 Maquette'!F165</f>
        <v>0</v>
      </c>
      <c r="D165" s="40"/>
      <c r="E165" s="40"/>
      <c r="F165" s="40"/>
      <c r="G165" s="40"/>
      <c r="H165" s="40"/>
      <c r="I165" s="40"/>
      <c r="J165" s="40"/>
      <c r="K165" s="40"/>
      <c r="L165" s="40"/>
      <c r="M165" s="40"/>
      <c r="N165" s="40"/>
      <c r="O165" s="40"/>
      <c r="P165" s="40"/>
      <c r="Q165" s="40"/>
      <c r="R165" s="40"/>
      <c r="S165" s="40"/>
      <c r="T165" s="40"/>
      <c r="U165" s="40"/>
      <c r="V165" s="45"/>
    </row>
    <row r="166" spans="1:22" ht="30.6" customHeight="1">
      <c r="A166" s="43">
        <f>'S5 Maquette'!B166</f>
        <v>0</v>
      </c>
      <c r="B166" s="43">
        <f>'S5 Maquette'!C166</f>
        <v>0</v>
      </c>
      <c r="C166" s="42">
        <f>'S5 Maquette'!F166</f>
        <v>0</v>
      </c>
      <c r="D166" s="40"/>
      <c r="E166" s="40"/>
      <c r="F166" s="40"/>
      <c r="G166" s="40"/>
      <c r="H166" s="40"/>
      <c r="I166" s="40"/>
      <c r="J166" s="40"/>
      <c r="K166" s="40"/>
      <c r="L166" s="40"/>
      <c r="M166" s="40"/>
      <c r="N166" s="40"/>
      <c r="O166" s="40"/>
      <c r="P166" s="40"/>
      <c r="Q166" s="40"/>
      <c r="R166" s="40"/>
      <c r="S166" s="40"/>
      <c r="T166" s="40"/>
      <c r="U166" s="40"/>
      <c r="V166" s="45"/>
    </row>
    <row r="167" spans="1:22" ht="30.6" customHeight="1">
      <c r="A167" s="43">
        <f>'S5 Maquette'!B167</f>
        <v>0</v>
      </c>
      <c r="B167" s="43">
        <f>'S5 Maquette'!C167</f>
        <v>0</v>
      </c>
      <c r="C167" s="42">
        <f>'S5 Maquette'!F167</f>
        <v>0</v>
      </c>
      <c r="D167" s="40"/>
      <c r="E167" s="40"/>
      <c r="F167" s="40"/>
      <c r="G167" s="40"/>
      <c r="H167" s="40"/>
      <c r="I167" s="40"/>
      <c r="J167" s="40"/>
      <c r="K167" s="40"/>
      <c r="L167" s="40"/>
      <c r="M167" s="40"/>
      <c r="N167" s="40"/>
      <c r="O167" s="40"/>
      <c r="P167" s="40"/>
      <c r="Q167" s="40"/>
      <c r="R167" s="40"/>
      <c r="S167" s="40"/>
      <c r="T167" s="40"/>
      <c r="U167" s="40"/>
      <c r="V167" s="45"/>
    </row>
    <row r="168" spans="1:22" ht="30.6" customHeight="1">
      <c r="A168" s="43">
        <f>'S5 Maquette'!B168</f>
        <v>0</v>
      </c>
      <c r="B168" s="43">
        <f>'S5 Maquette'!C168</f>
        <v>0</v>
      </c>
      <c r="C168" s="42">
        <f>'S5 Maquette'!F168</f>
        <v>0</v>
      </c>
      <c r="D168" s="40"/>
      <c r="E168" s="40"/>
      <c r="F168" s="40"/>
      <c r="G168" s="40"/>
      <c r="H168" s="40"/>
      <c r="I168" s="40"/>
      <c r="J168" s="40"/>
      <c r="K168" s="40"/>
      <c r="L168" s="40"/>
      <c r="M168" s="40"/>
      <c r="N168" s="40"/>
      <c r="O168" s="40"/>
      <c r="P168" s="40"/>
      <c r="Q168" s="40"/>
      <c r="R168" s="40"/>
      <c r="S168" s="40"/>
      <c r="T168" s="40"/>
      <c r="U168" s="40"/>
      <c r="V168" s="45"/>
    </row>
    <row r="169" spans="1:22" ht="30.6" customHeight="1">
      <c r="A169" s="43">
        <f>'S5 Maquette'!B169</f>
        <v>0</v>
      </c>
      <c r="B169" s="43">
        <f>'S5 Maquette'!C169</f>
        <v>0</v>
      </c>
      <c r="C169" s="42">
        <f>'S5 Maquette'!F169</f>
        <v>0</v>
      </c>
      <c r="D169" s="40"/>
      <c r="E169" s="40"/>
      <c r="F169" s="40"/>
      <c r="G169" s="40"/>
      <c r="H169" s="40"/>
      <c r="I169" s="40"/>
      <c r="J169" s="40"/>
      <c r="K169" s="40"/>
      <c r="L169" s="40"/>
      <c r="M169" s="40"/>
      <c r="N169" s="40"/>
      <c r="O169" s="40"/>
      <c r="P169" s="40"/>
      <c r="Q169" s="40"/>
      <c r="R169" s="40"/>
      <c r="S169" s="40"/>
      <c r="T169" s="40"/>
      <c r="U169" s="40"/>
      <c r="V169" s="45"/>
    </row>
    <row r="170" spans="1:22" ht="30.6" customHeight="1">
      <c r="A170" s="43">
        <f>'S5 Maquette'!B170</f>
        <v>0</v>
      </c>
      <c r="B170" s="43">
        <f>'S5 Maquette'!C170</f>
        <v>0</v>
      </c>
      <c r="C170" s="42">
        <f>'S5 Maquette'!F170</f>
        <v>0</v>
      </c>
      <c r="D170" s="40"/>
      <c r="E170" s="40"/>
      <c r="F170" s="40"/>
      <c r="G170" s="40"/>
      <c r="H170" s="40"/>
      <c r="I170" s="40"/>
      <c r="J170" s="40"/>
      <c r="K170" s="40"/>
      <c r="L170" s="40"/>
      <c r="M170" s="40"/>
      <c r="N170" s="40"/>
      <c r="O170" s="40"/>
      <c r="P170" s="40"/>
      <c r="Q170" s="40"/>
      <c r="R170" s="40"/>
      <c r="S170" s="40"/>
      <c r="T170" s="40"/>
      <c r="U170" s="40"/>
      <c r="V170" s="45"/>
    </row>
    <row r="171" spans="1:22" ht="30.6" customHeight="1">
      <c r="A171" s="43">
        <f>'S5 Maquette'!B171</f>
        <v>0</v>
      </c>
      <c r="B171" s="43">
        <f>'S5 Maquette'!C171</f>
        <v>0</v>
      </c>
      <c r="C171" s="42">
        <f>'S5 Maquette'!F171</f>
        <v>0</v>
      </c>
      <c r="D171" s="40"/>
      <c r="E171" s="40"/>
      <c r="F171" s="40"/>
      <c r="G171" s="40"/>
      <c r="H171" s="40"/>
      <c r="I171" s="40"/>
      <c r="J171" s="40"/>
      <c r="K171" s="40"/>
      <c r="L171" s="40"/>
      <c r="M171" s="40"/>
      <c r="N171" s="40"/>
      <c r="O171" s="40"/>
      <c r="P171" s="40"/>
      <c r="Q171" s="40"/>
      <c r="R171" s="40"/>
      <c r="S171" s="40"/>
      <c r="T171" s="40"/>
      <c r="U171" s="40"/>
      <c r="V171" s="45"/>
    </row>
    <row r="172" spans="1:22" ht="30.6" customHeight="1">
      <c r="A172" s="43">
        <f>'S5 Maquette'!B172</f>
        <v>0</v>
      </c>
      <c r="B172" s="43">
        <f>'S5 Maquette'!C172</f>
        <v>0</v>
      </c>
      <c r="C172" s="42">
        <f>'S5 Maquette'!F172</f>
        <v>0</v>
      </c>
      <c r="D172" s="40"/>
      <c r="E172" s="40"/>
      <c r="F172" s="40"/>
      <c r="G172" s="40"/>
      <c r="H172" s="40"/>
      <c r="I172" s="40"/>
      <c r="J172" s="40"/>
      <c r="K172" s="40"/>
      <c r="L172" s="40"/>
      <c r="M172" s="40"/>
      <c r="N172" s="40"/>
      <c r="O172" s="40"/>
      <c r="P172" s="40"/>
      <c r="Q172" s="40"/>
      <c r="R172" s="40"/>
      <c r="S172" s="40"/>
      <c r="T172" s="40"/>
      <c r="U172" s="40"/>
      <c r="V172" s="45"/>
    </row>
    <row r="173" spans="1:22" ht="30.6" customHeight="1">
      <c r="A173" s="43">
        <f>'S5 Maquette'!B173</f>
        <v>0</v>
      </c>
      <c r="B173" s="43">
        <f>'S5 Maquette'!C173</f>
        <v>0</v>
      </c>
      <c r="C173" s="42">
        <f>'S5 Maquette'!F173</f>
        <v>0</v>
      </c>
      <c r="D173" s="40"/>
      <c r="E173" s="40"/>
      <c r="F173" s="40"/>
      <c r="G173" s="40"/>
      <c r="H173" s="40"/>
      <c r="I173" s="40"/>
      <c r="J173" s="40"/>
      <c r="K173" s="40"/>
      <c r="L173" s="40"/>
      <c r="M173" s="40"/>
      <c r="N173" s="40"/>
      <c r="O173" s="40"/>
      <c r="P173" s="40"/>
      <c r="Q173" s="40"/>
      <c r="R173" s="40"/>
      <c r="S173" s="40"/>
      <c r="T173" s="40"/>
      <c r="U173" s="40"/>
      <c r="V173" s="45"/>
    </row>
    <row r="174" spans="1:22" ht="30.6" customHeight="1">
      <c r="A174" s="43">
        <f>'S5 Maquette'!B174</f>
        <v>0</v>
      </c>
      <c r="B174" s="43">
        <f>'S5 Maquette'!C174</f>
        <v>0</v>
      </c>
      <c r="C174" s="42">
        <f>'S5 Maquette'!F174</f>
        <v>0</v>
      </c>
      <c r="D174" s="40"/>
      <c r="E174" s="40"/>
      <c r="F174" s="40"/>
      <c r="G174" s="40"/>
      <c r="H174" s="40"/>
      <c r="I174" s="40"/>
      <c r="J174" s="40"/>
      <c r="K174" s="40"/>
      <c r="L174" s="40"/>
      <c r="M174" s="40"/>
      <c r="N174" s="40"/>
      <c r="O174" s="40"/>
      <c r="P174" s="40"/>
      <c r="Q174" s="40"/>
      <c r="R174" s="40"/>
      <c r="S174" s="40"/>
      <c r="T174" s="40"/>
      <c r="U174" s="40"/>
      <c r="V174" s="45"/>
    </row>
    <row r="175" spans="1:22" ht="30.6" customHeight="1">
      <c r="A175" s="43">
        <f>'S5 Maquette'!B175</f>
        <v>0</v>
      </c>
      <c r="B175" s="43">
        <f>'S5 Maquette'!C175</f>
        <v>0</v>
      </c>
      <c r="C175" s="42">
        <f>'S5 Maquette'!F175</f>
        <v>0</v>
      </c>
      <c r="D175" s="40"/>
      <c r="E175" s="40"/>
      <c r="F175" s="40"/>
      <c r="G175" s="40"/>
      <c r="H175" s="40"/>
      <c r="I175" s="40"/>
      <c r="J175" s="40"/>
      <c r="K175" s="40"/>
      <c r="L175" s="40"/>
      <c r="M175" s="40"/>
      <c r="N175" s="40"/>
      <c r="O175" s="40"/>
      <c r="P175" s="40"/>
      <c r="Q175" s="40"/>
      <c r="R175" s="40"/>
      <c r="S175" s="40"/>
      <c r="T175" s="40"/>
      <c r="U175" s="40"/>
      <c r="V175" s="45"/>
    </row>
    <row r="176" spans="1:22" ht="30.6" customHeight="1">
      <c r="A176" s="43">
        <f>'S5 Maquette'!B176</f>
        <v>0</v>
      </c>
      <c r="B176" s="43">
        <f>'S5 Maquette'!C176</f>
        <v>0</v>
      </c>
      <c r="C176" s="42">
        <f>'S5 Maquette'!F176</f>
        <v>0</v>
      </c>
      <c r="D176" s="40"/>
      <c r="E176" s="40"/>
      <c r="F176" s="40"/>
      <c r="G176" s="40"/>
      <c r="H176" s="40"/>
      <c r="I176" s="40"/>
      <c r="J176" s="40"/>
      <c r="K176" s="40"/>
      <c r="L176" s="40"/>
      <c r="M176" s="40"/>
      <c r="N176" s="40"/>
      <c r="O176" s="40"/>
      <c r="P176" s="40"/>
      <c r="Q176" s="40"/>
      <c r="R176" s="40"/>
      <c r="S176" s="40"/>
      <c r="T176" s="40"/>
      <c r="U176" s="40"/>
      <c r="V176" s="45"/>
    </row>
    <row r="177" spans="1:22" ht="30.6" customHeight="1">
      <c r="A177" s="43">
        <f>'S5 Maquette'!B177</f>
        <v>0</v>
      </c>
      <c r="B177" s="43">
        <f>'S5 Maquette'!C177</f>
        <v>0</v>
      </c>
      <c r="C177" s="42">
        <f>'S5 Maquette'!F177</f>
        <v>0</v>
      </c>
      <c r="D177" s="40"/>
      <c r="E177" s="40"/>
      <c r="F177" s="40"/>
      <c r="G177" s="40"/>
      <c r="H177" s="40"/>
      <c r="I177" s="40"/>
      <c r="J177" s="40"/>
      <c r="K177" s="40"/>
      <c r="L177" s="40"/>
      <c r="M177" s="40"/>
      <c r="N177" s="40"/>
      <c r="O177" s="40"/>
      <c r="P177" s="40"/>
      <c r="Q177" s="40"/>
      <c r="R177" s="40"/>
      <c r="S177" s="40"/>
      <c r="T177" s="40"/>
      <c r="U177" s="40"/>
      <c r="V177" s="45"/>
    </row>
    <row r="178" spans="1:22" ht="30.6" customHeight="1">
      <c r="A178" s="43">
        <f>'S5 Maquette'!B178</f>
        <v>0</v>
      </c>
      <c r="B178" s="43">
        <f>'S5 Maquette'!C178</f>
        <v>0</v>
      </c>
      <c r="C178" s="42">
        <f>'S5 Maquette'!F178</f>
        <v>0</v>
      </c>
      <c r="D178" s="40"/>
      <c r="E178" s="40"/>
      <c r="F178" s="40"/>
      <c r="G178" s="40"/>
      <c r="H178" s="40"/>
      <c r="I178" s="40"/>
      <c r="J178" s="40"/>
      <c r="K178" s="40"/>
      <c r="L178" s="40"/>
      <c r="M178" s="40"/>
      <c r="N178" s="40"/>
      <c r="O178" s="40"/>
      <c r="P178" s="40"/>
      <c r="Q178" s="40"/>
      <c r="R178" s="40"/>
      <c r="S178" s="40"/>
      <c r="T178" s="40"/>
      <c r="U178" s="40"/>
      <c r="V178" s="45"/>
    </row>
    <row r="179" spans="1:22" ht="30.6" customHeight="1">
      <c r="A179" s="43">
        <f>'S5 Maquette'!B179</f>
        <v>0</v>
      </c>
      <c r="B179" s="43">
        <f>'S5 Maquette'!C179</f>
        <v>0</v>
      </c>
      <c r="C179" s="42">
        <f>'S5 Maquette'!F179</f>
        <v>0</v>
      </c>
      <c r="D179" s="40"/>
      <c r="E179" s="40"/>
      <c r="F179" s="40"/>
      <c r="G179" s="40"/>
      <c r="H179" s="40"/>
      <c r="I179" s="40"/>
      <c r="J179" s="40"/>
      <c r="K179" s="40"/>
      <c r="L179" s="40"/>
      <c r="M179" s="40"/>
      <c r="N179" s="40"/>
      <c r="O179" s="40"/>
      <c r="P179" s="40"/>
      <c r="Q179" s="40"/>
      <c r="R179" s="40"/>
      <c r="S179" s="40"/>
      <c r="T179" s="40"/>
      <c r="U179" s="40"/>
      <c r="V179" s="45"/>
    </row>
    <row r="180" spans="1:22" ht="30.6" customHeight="1">
      <c r="A180" s="43">
        <f>'S5 Maquette'!B180</f>
        <v>0</v>
      </c>
      <c r="B180" s="43">
        <f>'S5 Maquette'!C180</f>
        <v>0</v>
      </c>
      <c r="C180" s="42">
        <f>'S5 Maquette'!F180</f>
        <v>0</v>
      </c>
      <c r="D180" s="40"/>
      <c r="E180" s="40"/>
      <c r="F180" s="40"/>
      <c r="G180" s="40"/>
      <c r="H180" s="40"/>
      <c r="I180" s="40"/>
      <c r="J180" s="40"/>
      <c r="K180" s="40"/>
      <c r="L180" s="40"/>
      <c r="M180" s="40"/>
      <c r="N180" s="40"/>
      <c r="O180" s="40"/>
      <c r="P180" s="40"/>
      <c r="Q180" s="40"/>
      <c r="R180" s="40"/>
      <c r="S180" s="40"/>
      <c r="T180" s="40"/>
      <c r="U180" s="40"/>
      <c r="V180" s="45"/>
    </row>
    <row r="181" spans="1:22" ht="30.6" customHeight="1">
      <c r="A181" s="43">
        <f>'S5 Maquette'!B181</f>
        <v>0</v>
      </c>
      <c r="B181" s="43">
        <f>'S5 Maquette'!C181</f>
        <v>0</v>
      </c>
      <c r="C181" s="42">
        <f>'S5 Maquette'!F181</f>
        <v>0</v>
      </c>
      <c r="D181" s="40"/>
      <c r="E181" s="40"/>
      <c r="F181" s="40"/>
      <c r="G181" s="40"/>
      <c r="H181" s="40"/>
      <c r="I181" s="40"/>
      <c r="J181" s="40"/>
      <c r="K181" s="40"/>
      <c r="L181" s="40"/>
      <c r="M181" s="40"/>
      <c r="N181" s="40"/>
      <c r="O181" s="40"/>
      <c r="P181" s="40"/>
      <c r="Q181" s="40"/>
      <c r="R181" s="40"/>
      <c r="S181" s="40"/>
      <c r="T181" s="40"/>
      <c r="U181" s="40"/>
      <c r="V181" s="45"/>
    </row>
    <row r="182" spans="1:22" ht="30.6" customHeight="1">
      <c r="A182" s="43">
        <f>'S5 Maquette'!B182</f>
        <v>0</v>
      </c>
      <c r="B182" s="43">
        <f>'S5 Maquette'!C182</f>
        <v>0</v>
      </c>
      <c r="C182" s="42">
        <f>'S5 Maquette'!F182</f>
        <v>0</v>
      </c>
      <c r="D182" s="40"/>
      <c r="E182" s="40"/>
      <c r="F182" s="40"/>
      <c r="G182" s="40"/>
      <c r="H182" s="40"/>
      <c r="I182" s="40"/>
      <c r="J182" s="40"/>
      <c r="K182" s="40"/>
      <c r="L182" s="40"/>
      <c r="M182" s="40"/>
      <c r="N182" s="40"/>
      <c r="O182" s="40"/>
      <c r="P182" s="40"/>
      <c r="Q182" s="40"/>
      <c r="R182" s="40"/>
      <c r="S182" s="40"/>
      <c r="T182" s="40"/>
      <c r="U182" s="40"/>
      <c r="V182" s="45"/>
    </row>
    <row r="183" spans="1:22" ht="30.6" customHeight="1">
      <c r="A183" s="43">
        <f>'S5 Maquette'!B183</f>
        <v>0</v>
      </c>
      <c r="B183" s="43">
        <f>'S5 Maquette'!C183</f>
        <v>0</v>
      </c>
      <c r="C183" s="42">
        <f>'S5 Maquette'!F183</f>
        <v>0</v>
      </c>
      <c r="D183" s="40"/>
      <c r="E183" s="40"/>
      <c r="F183" s="40"/>
      <c r="G183" s="40"/>
      <c r="H183" s="40"/>
      <c r="I183" s="40"/>
      <c r="J183" s="40"/>
      <c r="K183" s="40"/>
      <c r="L183" s="40"/>
      <c r="M183" s="40"/>
      <c r="N183" s="40"/>
      <c r="O183" s="40"/>
      <c r="P183" s="40"/>
      <c r="Q183" s="40"/>
      <c r="R183" s="40"/>
      <c r="S183" s="40"/>
      <c r="T183" s="40"/>
      <c r="U183" s="40"/>
      <c r="V183" s="45"/>
    </row>
    <row r="184" spans="1:22" ht="30.6" customHeight="1">
      <c r="A184" s="43">
        <f>'S5 Maquette'!B184</f>
        <v>0</v>
      </c>
      <c r="B184" s="43">
        <f>'S5 Maquette'!C184</f>
        <v>0</v>
      </c>
      <c r="C184" s="42">
        <f>'S5 Maquette'!F184</f>
        <v>0</v>
      </c>
      <c r="D184" s="40"/>
      <c r="E184" s="40"/>
      <c r="F184" s="40"/>
      <c r="G184" s="40"/>
      <c r="H184" s="40"/>
      <c r="I184" s="40"/>
      <c r="J184" s="40"/>
      <c r="K184" s="40"/>
      <c r="L184" s="40"/>
      <c r="M184" s="40"/>
      <c r="N184" s="40"/>
      <c r="O184" s="40"/>
      <c r="P184" s="40"/>
      <c r="Q184" s="40"/>
      <c r="R184" s="40"/>
      <c r="S184" s="40"/>
      <c r="T184" s="40"/>
      <c r="U184" s="40"/>
      <c r="V184" s="45"/>
    </row>
    <row r="185" spans="1:22" ht="30.6" customHeight="1">
      <c r="A185" s="43">
        <f>'S5 Maquette'!B185</f>
        <v>0</v>
      </c>
      <c r="B185" s="43">
        <f>'S5 Maquette'!C185</f>
        <v>0</v>
      </c>
      <c r="C185" s="42">
        <f>'S5 Maquette'!F185</f>
        <v>0</v>
      </c>
      <c r="D185" s="40"/>
      <c r="E185" s="40"/>
      <c r="F185" s="40"/>
      <c r="G185" s="40"/>
      <c r="H185" s="40"/>
      <c r="I185" s="40"/>
      <c r="J185" s="40"/>
      <c r="K185" s="40"/>
      <c r="L185" s="40"/>
      <c r="M185" s="40"/>
      <c r="N185" s="40"/>
      <c r="O185" s="40"/>
      <c r="P185" s="40"/>
      <c r="Q185" s="40"/>
      <c r="R185" s="40"/>
      <c r="S185" s="40"/>
      <c r="T185" s="40"/>
      <c r="U185" s="40"/>
      <c r="V185" s="45"/>
    </row>
    <row r="186" spans="1:22" ht="30.6" customHeight="1">
      <c r="A186" s="43">
        <f>'S5 Maquette'!B186</f>
        <v>0</v>
      </c>
      <c r="B186" s="43">
        <f>'S5 Maquette'!C186</f>
        <v>0</v>
      </c>
      <c r="C186" s="42">
        <f>'S5 Maquette'!F186</f>
        <v>0</v>
      </c>
      <c r="D186" s="40"/>
      <c r="E186" s="40"/>
      <c r="F186" s="40"/>
      <c r="G186" s="40"/>
      <c r="H186" s="40"/>
      <c r="I186" s="40"/>
      <c r="J186" s="40"/>
      <c r="K186" s="40"/>
      <c r="L186" s="40"/>
      <c r="M186" s="40"/>
      <c r="N186" s="40"/>
      <c r="O186" s="40"/>
      <c r="P186" s="40"/>
      <c r="Q186" s="40"/>
      <c r="R186" s="40"/>
      <c r="S186" s="40"/>
      <c r="T186" s="40"/>
      <c r="U186" s="40"/>
      <c r="V186" s="45"/>
    </row>
    <row r="187" spans="1:22" ht="30.6" customHeight="1">
      <c r="A187" s="43">
        <f>'S5 Maquette'!B187</f>
        <v>0</v>
      </c>
      <c r="B187" s="43">
        <f>'S5 Maquette'!C187</f>
        <v>0</v>
      </c>
      <c r="C187" s="42">
        <f>'S5 Maquette'!F187</f>
        <v>0</v>
      </c>
      <c r="D187" s="40"/>
      <c r="E187" s="40"/>
      <c r="F187" s="40"/>
      <c r="G187" s="40"/>
      <c r="H187" s="40"/>
      <c r="I187" s="40"/>
      <c r="J187" s="40"/>
      <c r="K187" s="40"/>
      <c r="L187" s="40"/>
      <c r="M187" s="40"/>
      <c r="N187" s="40"/>
      <c r="O187" s="40"/>
      <c r="P187" s="40"/>
      <c r="Q187" s="40"/>
      <c r="R187" s="40"/>
      <c r="S187" s="40"/>
      <c r="T187" s="40"/>
      <c r="U187" s="40"/>
      <c r="V187" s="45"/>
    </row>
    <row r="188" spans="1:22" ht="30.6" customHeight="1">
      <c r="A188" s="43">
        <f>'S5 Maquette'!B188</f>
        <v>0</v>
      </c>
      <c r="B188" s="43">
        <f>'S5 Maquette'!C188</f>
        <v>0</v>
      </c>
      <c r="C188" s="42">
        <f>'S5 Maquette'!F188</f>
        <v>0</v>
      </c>
      <c r="D188" s="40"/>
      <c r="E188" s="40"/>
      <c r="F188" s="40"/>
      <c r="G188" s="40"/>
      <c r="H188" s="40"/>
      <c r="I188" s="40"/>
      <c r="J188" s="40"/>
      <c r="K188" s="40"/>
      <c r="L188" s="40"/>
      <c r="M188" s="40"/>
      <c r="N188" s="40"/>
      <c r="O188" s="40"/>
      <c r="P188" s="40"/>
      <c r="Q188" s="40"/>
      <c r="R188" s="40"/>
      <c r="S188" s="40"/>
      <c r="T188" s="40"/>
      <c r="U188" s="40"/>
      <c r="V188" s="45"/>
    </row>
    <row r="189" spans="1:22" ht="30.6" customHeight="1">
      <c r="A189" s="43">
        <f>'S5 Maquette'!B189</f>
        <v>0</v>
      </c>
      <c r="B189" s="43">
        <f>'S5 Maquette'!C189</f>
        <v>0</v>
      </c>
      <c r="C189" s="42">
        <f>'S5 Maquette'!F189</f>
        <v>0</v>
      </c>
      <c r="D189" s="40"/>
      <c r="E189" s="40"/>
      <c r="F189" s="40"/>
      <c r="G189" s="40"/>
      <c r="H189" s="40"/>
      <c r="I189" s="40"/>
      <c r="J189" s="40"/>
      <c r="K189" s="40"/>
      <c r="L189" s="40"/>
      <c r="M189" s="40"/>
      <c r="N189" s="40"/>
      <c r="O189" s="40"/>
      <c r="P189" s="40"/>
      <c r="Q189" s="40"/>
      <c r="R189" s="40"/>
      <c r="S189" s="40"/>
      <c r="T189" s="40"/>
      <c r="U189" s="40"/>
      <c r="V189" s="45"/>
    </row>
    <row r="190" spans="1:22" ht="30.6" customHeight="1">
      <c r="A190" s="43">
        <f>'S5 Maquette'!B190</f>
        <v>0</v>
      </c>
      <c r="B190" s="43">
        <f>'S5 Maquette'!C190</f>
        <v>0</v>
      </c>
      <c r="C190" s="42">
        <f>'S5 Maquette'!F190</f>
        <v>0</v>
      </c>
      <c r="D190" s="40"/>
      <c r="E190" s="40"/>
      <c r="F190" s="40"/>
      <c r="G190" s="40"/>
      <c r="H190" s="40"/>
      <c r="I190" s="40"/>
      <c r="J190" s="40"/>
      <c r="K190" s="40"/>
      <c r="L190" s="40"/>
      <c r="M190" s="40"/>
      <c r="N190" s="40"/>
      <c r="O190" s="40"/>
      <c r="P190" s="40"/>
      <c r="Q190" s="40"/>
      <c r="R190" s="40"/>
      <c r="S190" s="40"/>
      <c r="T190" s="40"/>
      <c r="U190" s="40"/>
      <c r="V190" s="45"/>
    </row>
    <row r="191" spans="1:22" ht="30.6" customHeight="1">
      <c r="A191" s="43">
        <f>'S5 Maquette'!B191</f>
        <v>0</v>
      </c>
      <c r="B191" s="43">
        <f>'S5 Maquette'!C191</f>
        <v>0</v>
      </c>
      <c r="C191" s="42">
        <f>'S5 Maquette'!F191</f>
        <v>0</v>
      </c>
      <c r="D191" s="40"/>
      <c r="E191" s="40"/>
      <c r="F191" s="40"/>
      <c r="G191" s="40"/>
      <c r="H191" s="40"/>
      <c r="I191" s="40"/>
      <c r="J191" s="40"/>
      <c r="K191" s="40"/>
      <c r="L191" s="40"/>
      <c r="M191" s="40"/>
      <c r="N191" s="40"/>
      <c r="O191" s="40"/>
      <c r="P191" s="40"/>
      <c r="Q191" s="40"/>
      <c r="R191" s="40"/>
      <c r="S191" s="40"/>
      <c r="T191" s="40"/>
      <c r="U191" s="40"/>
      <c r="V191" s="45"/>
    </row>
    <row r="192" spans="1:22" ht="30.6" customHeight="1">
      <c r="A192" s="43">
        <f>'S5 Maquette'!B192</f>
        <v>0</v>
      </c>
      <c r="B192" s="43">
        <f>'S5 Maquette'!C192</f>
        <v>0</v>
      </c>
      <c r="C192" s="42">
        <f>'S5 Maquette'!F192</f>
        <v>0</v>
      </c>
      <c r="D192" s="40"/>
      <c r="E192" s="40"/>
      <c r="F192" s="40"/>
      <c r="G192" s="40"/>
      <c r="H192" s="40"/>
      <c r="I192" s="40"/>
      <c r="J192" s="40"/>
      <c r="K192" s="40"/>
      <c r="L192" s="40"/>
      <c r="M192" s="40"/>
      <c r="N192" s="40"/>
      <c r="O192" s="40"/>
      <c r="P192" s="40"/>
      <c r="Q192" s="40"/>
      <c r="R192" s="40"/>
      <c r="S192" s="40"/>
      <c r="T192" s="40"/>
      <c r="U192" s="40"/>
      <c r="V192" s="45"/>
    </row>
    <row r="193" spans="1:22" ht="30.6" customHeight="1">
      <c r="A193" s="43">
        <f>'S5 Maquette'!B193</f>
        <v>0</v>
      </c>
      <c r="B193" s="43">
        <f>'S5 Maquette'!C193</f>
        <v>0</v>
      </c>
      <c r="C193" s="42">
        <f>'S5 Maquette'!F193</f>
        <v>0</v>
      </c>
      <c r="D193" s="40"/>
      <c r="E193" s="40"/>
      <c r="F193" s="40"/>
      <c r="G193" s="40"/>
      <c r="H193" s="40"/>
      <c r="I193" s="40"/>
      <c r="J193" s="40"/>
      <c r="K193" s="40"/>
      <c r="L193" s="40"/>
      <c r="M193" s="40"/>
      <c r="N193" s="40"/>
      <c r="O193" s="40"/>
      <c r="P193" s="40"/>
      <c r="Q193" s="40"/>
      <c r="R193" s="40"/>
      <c r="S193" s="40"/>
      <c r="T193" s="40"/>
      <c r="U193" s="40"/>
      <c r="V193" s="45"/>
    </row>
    <row r="194" spans="1:22" ht="30.6" customHeight="1">
      <c r="A194" s="43">
        <f>'S5 Maquette'!B194</f>
        <v>0</v>
      </c>
      <c r="B194" s="43">
        <f>'S5 Maquette'!C194</f>
        <v>0</v>
      </c>
      <c r="C194" s="42">
        <f>'S5 Maquette'!F194</f>
        <v>0</v>
      </c>
      <c r="D194" s="40"/>
      <c r="E194" s="40"/>
      <c r="F194" s="40"/>
      <c r="G194" s="40"/>
      <c r="H194" s="40"/>
      <c r="I194" s="40"/>
      <c r="J194" s="40"/>
      <c r="K194" s="40"/>
      <c r="L194" s="40"/>
      <c r="M194" s="40"/>
      <c r="N194" s="40"/>
      <c r="O194" s="40"/>
      <c r="P194" s="40"/>
      <c r="Q194" s="40"/>
      <c r="R194" s="40"/>
      <c r="S194" s="40"/>
      <c r="T194" s="40"/>
      <c r="U194" s="40"/>
      <c r="V194" s="45"/>
    </row>
    <row r="195" spans="1:22" ht="30.6" customHeight="1">
      <c r="A195" s="43">
        <f>'S5 Maquette'!B195</f>
        <v>0</v>
      </c>
      <c r="B195" s="43">
        <f>'S5 Maquette'!C195</f>
        <v>0</v>
      </c>
      <c r="C195" s="42">
        <f>'S5 Maquette'!F195</f>
        <v>0</v>
      </c>
      <c r="D195" s="40"/>
      <c r="E195" s="40"/>
      <c r="F195" s="40"/>
      <c r="G195" s="40"/>
      <c r="H195" s="40"/>
      <c r="I195" s="40"/>
      <c r="J195" s="40"/>
      <c r="K195" s="40"/>
      <c r="L195" s="40"/>
      <c r="M195" s="40"/>
      <c r="N195" s="40"/>
      <c r="O195" s="40"/>
      <c r="P195" s="40"/>
      <c r="Q195" s="40"/>
      <c r="R195" s="40"/>
      <c r="S195" s="40"/>
      <c r="T195" s="40"/>
      <c r="U195" s="40"/>
      <c r="V195" s="45"/>
    </row>
    <row r="196" spans="1:22" ht="30.6" customHeight="1">
      <c r="A196" s="43">
        <f>'S5 Maquette'!B196</f>
        <v>0</v>
      </c>
      <c r="B196" s="43">
        <f>'S5 Maquette'!C196</f>
        <v>0</v>
      </c>
      <c r="C196" s="42">
        <f>'S5 Maquette'!F196</f>
        <v>0</v>
      </c>
      <c r="D196" s="40"/>
      <c r="E196" s="40"/>
      <c r="F196" s="40"/>
      <c r="G196" s="40"/>
      <c r="H196" s="40"/>
      <c r="I196" s="40"/>
      <c r="J196" s="40"/>
      <c r="K196" s="40"/>
      <c r="L196" s="40"/>
      <c r="M196" s="40"/>
      <c r="N196" s="40"/>
      <c r="O196" s="40"/>
      <c r="P196" s="40"/>
      <c r="Q196" s="40"/>
      <c r="R196" s="40"/>
      <c r="S196" s="40"/>
      <c r="T196" s="40"/>
      <c r="U196" s="40"/>
      <c r="V196" s="45"/>
    </row>
    <row r="197" spans="1:22" ht="30.6" customHeight="1">
      <c r="A197" s="43">
        <f>'S5 Maquette'!B197</f>
        <v>0</v>
      </c>
      <c r="B197" s="43">
        <f>'S5 Maquette'!C197</f>
        <v>0</v>
      </c>
      <c r="C197" s="42">
        <f>'S5 Maquette'!F197</f>
        <v>0</v>
      </c>
      <c r="D197" s="40"/>
      <c r="E197" s="40"/>
      <c r="F197" s="40"/>
      <c r="G197" s="40"/>
      <c r="H197" s="40"/>
      <c r="I197" s="40"/>
      <c r="J197" s="40"/>
      <c r="K197" s="40"/>
      <c r="L197" s="40"/>
      <c r="M197" s="40"/>
      <c r="N197" s="40"/>
      <c r="O197" s="40"/>
      <c r="P197" s="40"/>
      <c r="Q197" s="40"/>
      <c r="R197" s="40"/>
      <c r="S197" s="40"/>
      <c r="T197" s="40"/>
      <c r="U197" s="40"/>
      <c r="V197" s="45"/>
    </row>
    <row r="198" spans="1:22" ht="30.6" customHeight="1">
      <c r="A198" s="43">
        <f>'S5 Maquette'!B198</f>
        <v>0</v>
      </c>
      <c r="B198" s="43">
        <f>'S5 Maquette'!C198</f>
        <v>0</v>
      </c>
      <c r="C198" s="42">
        <f>'S5 Maquette'!F198</f>
        <v>0</v>
      </c>
      <c r="D198" s="40"/>
      <c r="E198" s="40"/>
      <c r="F198" s="40"/>
      <c r="G198" s="40"/>
      <c r="H198" s="40"/>
      <c r="I198" s="40"/>
      <c r="J198" s="40"/>
      <c r="K198" s="40"/>
      <c r="L198" s="40"/>
      <c r="M198" s="40"/>
      <c r="N198" s="40"/>
      <c r="O198" s="40"/>
      <c r="P198" s="40"/>
      <c r="Q198" s="40"/>
      <c r="R198" s="40"/>
      <c r="S198" s="40"/>
      <c r="T198" s="40"/>
      <c r="U198" s="40"/>
      <c r="V198" s="45"/>
    </row>
    <row r="199" spans="1:22" ht="30.6" customHeight="1">
      <c r="A199" s="43">
        <f>'S5 Maquette'!B199</f>
        <v>0</v>
      </c>
      <c r="B199" s="43">
        <f>'S5 Maquette'!C199</f>
        <v>0</v>
      </c>
      <c r="C199" s="42">
        <f>'S5 Maquette'!F199</f>
        <v>0</v>
      </c>
      <c r="D199" s="40"/>
      <c r="E199" s="40"/>
      <c r="F199" s="40"/>
      <c r="G199" s="40"/>
      <c r="H199" s="40"/>
      <c r="I199" s="40"/>
      <c r="J199" s="40"/>
      <c r="K199" s="40"/>
      <c r="L199" s="40"/>
      <c r="M199" s="40"/>
      <c r="N199" s="40"/>
      <c r="O199" s="40"/>
      <c r="P199" s="40"/>
      <c r="Q199" s="40"/>
      <c r="R199" s="40"/>
      <c r="S199" s="40"/>
      <c r="T199" s="40"/>
      <c r="U199" s="40"/>
      <c r="V199" s="45"/>
    </row>
    <row r="200" spans="1:22" ht="30.6" customHeight="1">
      <c r="A200" s="43">
        <f>'S5 Maquette'!B200</f>
        <v>0</v>
      </c>
      <c r="B200" s="43">
        <f>'S5 Maquette'!C200</f>
        <v>0</v>
      </c>
      <c r="C200" s="42">
        <f>'S5 Maquette'!F200</f>
        <v>0</v>
      </c>
      <c r="D200" s="40"/>
      <c r="E200" s="40"/>
      <c r="F200" s="40"/>
      <c r="G200" s="40"/>
      <c r="H200" s="40"/>
      <c r="I200" s="40"/>
      <c r="J200" s="40"/>
      <c r="K200" s="40"/>
      <c r="L200" s="40"/>
      <c r="M200" s="40"/>
      <c r="N200" s="40"/>
      <c r="O200" s="40"/>
      <c r="P200" s="40"/>
      <c r="Q200" s="40"/>
      <c r="R200" s="40"/>
      <c r="S200" s="40"/>
      <c r="T200" s="40"/>
      <c r="U200" s="40"/>
      <c r="V200" s="45"/>
    </row>
    <row r="201" spans="1:22" ht="30.6" customHeight="1">
      <c r="A201" s="43">
        <f>'S5 Maquette'!B201</f>
        <v>0</v>
      </c>
      <c r="B201" s="43">
        <f>'S5 Maquette'!C201</f>
        <v>0</v>
      </c>
      <c r="C201" s="42">
        <f>'S5 Maquette'!F201</f>
        <v>0</v>
      </c>
      <c r="D201" s="40"/>
      <c r="E201" s="40"/>
      <c r="F201" s="40"/>
      <c r="G201" s="40"/>
      <c r="H201" s="40"/>
      <c r="I201" s="40"/>
      <c r="J201" s="40"/>
      <c r="K201" s="40"/>
      <c r="L201" s="40"/>
      <c r="M201" s="40"/>
      <c r="N201" s="40"/>
      <c r="O201" s="40"/>
      <c r="P201" s="40"/>
      <c r="Q201" s="40"/>
      <c r="R201" s="40"/>
      <c r="S201" s="40"/>
      <c r="T201" s="40"/>
      <c r="U201" s="40"/>
      <c r="V201" s="45"/>
    </row>
    <row r="202" spans="1:22" ht="30.6" customHeight="1">
      <c r="A202" s="43">
        <f>'S5 Maquette'!B202</f>
        <v>0</v>
      </c>
      <c r="B202" s="43">
        <f>'S5 Maquette'!C202</f>
        <v>0</v>
      </c>
      <c r="C202" s="42">
        <f>'S5 Maquette'!F202</f>
        <v>0</v>
      </c>
      <c r="D202" s="40"/>
      <c r="E202" s="40"/>
      <c r="F202" s="40"/>
      <c r="G202" s="40"/>
      <c r="H202" s="40"/>
      <c r="I202" s="40"/>
      <c r="J202" s="40"/>
      <c r="K202" s="40"/>
      <c r="L202" s="40"/>
      <c r="M202" s="40"/>
      <c r="N202" s="40"/>
      <c r="O202" s="40"/>
      <c r="P202" s="40"/>
      <c r="Q202" s="40"/>
      <c r="R202" s="40"/>
      <c r="S202" s="40"/>
      <c r="T202" s="40"/>
      <c r="U202" s="40"/>
      <c r="V202" s="45"/>
    </row>
    <row r="203" spans="1:22" ht="30.6" customHeight="1">
      <c r="A203" s="43">
        <f>'S5 Maquette'!B203</f>
        <v>0</v>
      </c>
      <c r="B203" s="43">
        <f>'S5 Maquette'!C203</f>
        <v>0</v>
      </c>
      <c r="C203" s="42">
        <f>'S5 Maquette'!F203</f>
        <v>0</v>
      </c>
      <c r="D203" s="40"/>
      <c r="E203" s="40"/>
      <c r="F203" s="40"/>
      <c r="G203" s="40"/>
      <c r="H203" s="40"/>
      <c r="I203" s="40"/>
      <c r="J203" s="40"/>
      <c r="K203" s="40"/>
      <c r="L203" s="40"/>
      <c r="M203" s="40"/>
      <c r="N203" s="40"/>
      <c r="O203" s="40"/>
      <c r="P203" s="40"/>
      <c r="Q203" s="40"/>
      <c r="R203" s="40"/>
      <c r="S203" s="40"/>
      <c r="T203" s="40"/>
      <c r="U203" s="40"/>
      <c r="V203" s="45"/>
    </row>
    <row r="204" spans="1:22" ht="30.6" customHeight="1">
      <c r="A204" s="43">
        <f>'S5 Maquette'!B204</f>
        <v>0</v>
      </c>
      <c r="B204" s="43">
        <f>'S5 Maquette'!C204</f>
        <v>0</v>
      </c>
      <c r="C204" s="42">
        <f>'S5 Maquette'!F204</f>
        <v>0</v>
      </c>
      <c r="D204" s="40"/>
      <c r="E204" s="40"/>
      <c r="F204" s="40"/>
      <c r="G204" s="40"/>
      <c r="H204" s="40"/>
      <c r="I204" s="40"/>
      <c r="J204" s="40"/>
      <c r="K204" s="40"/>
      <c r="L204" s="40"/>
      <c r="M204" s="40"/>
      <c r="N204" s="40"/>
      <c r="O204" s="40"/>
      <c r="P204" s="40"/>
      <c r="Q204" s="40"/>
      <c r="R204" s="40"/>
      <c r="S204" s="40"/>
      <c r="T204" s="40"/>
      <c r="U204" s="40"/>
      <c r="V204" s="45"/>
    </row>
    <row r="205" spans="1:22" ht="30.6" customHeight="1">
      <c r="A205" s="43">
        <f>'S5 Maquette'!B205</f>
        <v>0</v>
      </c>
      <c r="B205" s="43">
        <f>'S5 Maquette'!C205</f>
        <v>0</v>
      </c>
      <c r="C205" s="42">
        <f>'S5 Maquette'!F205</f>
        <v>0</v>
      </c>
      <c r="D205" s="40"/>
      <c r="E205" s="40"/>
      <c r="F205" s="40"/>
      <c r="G205" s="40"/>
      <c r="H205" s="40"/>
      <c r="I205" s="40"/>
      <c r="J205" s="40"/>
      <c r="K205" s="40"/>
      <c r="L205" s="40"/>
      <c r="M205" s="40"/>
      <c r="N205" s="40"/>
      <c r="O205" s="40"/>
      <c r="P205" s="40"/>
      <c r="Q205" s="40"/>
      <c r="R205" s="40"/>
      <c r="S205" s="40"/>
      <c r="T205" s="40"/>
      <c r="U205" s="40"/>
      <c r="V205" s="45"/>
    </row>
    <row r="206" spans="1:22" ht="30.6" customHeight="1">
      <c r="A206" s="43">
        <f>'S5 Maquette'!B206</f>
        <v>0</v>
      </c>
      <c r="B206" s="43">
        <f>'S5 Maquette'!C206</f>
        <v>0</v>
      </c>
      <c r="C206" s="42">
        <f>'S5 Maquette'!F206</f>
        <v>0</v>
      </c>
      <c r="D206" s="40"/>
      <c r="E206" s="40"/>
      <c r="F206" s="40"/>
      <c r="G206" s="40"/>
      <c r="H206" s="40"/>
      <c r="I206" s="40"/>
      <c r="J206" s="40"/>
      <c r="K206" s="40"/>
      <c r="L206" s="40"/>
      <c r="M206" s="40"/>
      <c r="N206" s="40"/>
      <c r="O206" s="40"/>
      <c r="P206" s="40"/>
      <c r="Q206" s="40"/>
      <c r="R206" s="40"/>
      <c r="S206" s="40"/>
      <c r="T206" s="40"/>
      <c r="U206" s="40"/>
      <c r="V206" s="45"/>
    </row>
    <row r="207" spans="1:22" ht="30.6" customHeight="1">
      <c r="A207" s="43">
        <f>'S5 Maquette'!B207</f>
        <v>0</v>
      </c>
      <c r="B207" s="43">
        <f>'S5 Maquette'!C207</f>
        <v>0</v>
      </c>
      <c r="C207" s="42">
        <f>'S5 Maquette'!F207</f>
        <v>0</v>
      </c>
      <c r="D207" s="40"/>
      <c r="E207" s="40"/>
      <c r="F207" s="40"/>
      <c r="G207" s="40"/>
      <c r="H207" s="40"/>
      <c r="I207" s="40"/>
      <c r="J207" s="40"/>
      <c r="K207" s="40"/>
      <c r="L207" s="40"/>
      <c r="M207" s="40"/>
      <c r="N207" s="40"/>
      <c r="O207" s="40"/>
      <c r="P207" s="40"/>
      <c r="Q207" s="40"/>
      <c r="R207" s="40"/>
      <c r="S207" s="40"/>
      <c r="T207" s="40"/>
      <c r="U207" s="40"/>
      <c r="V207" s="45"/>
    </row>
    <row r="208" spans="1:22" ht="30.6" customHeight="1">
      <c r="A208" s="43">
        <f>'S5 Maquette'!B208</f>
        <v>0</v>
      </c>
      <c r="B208" s="43">
        <f>'S5 Maquette'!C208</f>
        <v>0</v>
      </c>
      <c r="C208" s="42">
        <f>'S5 Maquette'!F208</f>
        <v>0</v>
      </c>
      <c r="D208" s="40"/>
      <c r="E208" s="40"/>
      <c r="F208" s="40"/>
      <c r="G208" s="40"/>
      <c r="H208" s="40"/>
      <c r="I208" s="40"/>
      <c r="J208" s="40"/>
      <c r="K208" s="40"/>
      <c r="L208" s="40"/>
      <c r="M208" s="40"/>
      <c r="N208" s="40"/>
      <c r="O208" s="40"/>
      <c r="P208" s="40"/>
      <c r="Q208" s="40"/>
      <c r="R208" s="40"/>
      <c r="S208" s="40"/>
      <c r="T208" s="40"/>
      <c r="U208" s="40"/>
      <c r="V208" s="45"/>
    </row>
    <row r="209" spans="1:22" ht="30.6" customHeight="1">
      <c r="A209" s="43">
        <f>'S5 Maquette'!B209</f>
        <v>0</v>
      </c>
      <c r="B209" s="43">
        <f>'S5 Maquette'!C209</f>
        <v>0</v>
      </c>
      <c r="C209" s="42">
        <f>'S5 Maquette'!F209</f>
        <v>0</v>
      </c>
      <c r="D209" s="40"/>
      <c r="E209" s="40"/>
      <c r="F209" s="40"/>
      <c r="G209" s="40"/>
      <c r="H209" s="40"/>
      <c r="I209" s="40"/>
      <c r="J209" s="40"/>
      <c r="K209" s="40"/>
      <c r="L209" s="40"/>
      <c r="M209" s="40"/>
      <c r="N209" s="40"/>
      <c r="O209" s="40"/>
      <c r="P209" s="40"/>
      <c r="Q209" s="40"/>
      <c r="R209" s="40"/>
      <c r="S209" s="40"/>
      <c r="T209" s="40"/>
      <c r="U209" s="40"/>
      <c r="V209" s="45"/>
    </row>
    <row r="210" spans="1:22" ht="30.6" customHeight="1">
      <c r="A210" s="43">
        <f>'S5 Maquette'!B210</f>
        <v>0</v>
      </c>
      <c r="B210" s="43">
        <f>'S5 Maquette'!C210</f>
        <v>0</v>
      </c>
      <c r="C210" s="42">
        <f>'S5 Maquette'!F210</f>
        <v>0</v>
      </c>
      <c r="D210" s="40"/>
      <c r="E210" s="40"/>
      <c r="F210" s="40"/>
      <c r="G210" s="40"/>
      <c r="H210" s="40"/>
      <c r="I210" s="40"/>
      <c r="J210" s="40"/>
      <c r="K210" s="40"/>
      <c r="L210" s="40"/>
      <c r="M210" s="40"/>
      <c r="N210" s="40"/>
      <c r="O210" s="40"/>
      <c r="P210" s="40"/>
      <c r="Q210" s="40"/>
      <c r="R210" s="40"/>
      <c r="S210" s="40"/>
      <c r="T210" s="40"/>
      <c r="U210" s="40"/>
      <c r="V210" s="45"/>
    </row>
    <row r="211" spans="1:22" ht="30.6" customHeight="1">
      <c r="A211" s="43">
        <f>'S5 Maquette'!B211</f>
        <v>0</v>
      </c>
      <c r="B211" s="43">
        <f>'S5 Maquette'!C211</f>
        <v>0</v>
      </c>
      <c r="C211" s="42">
        <f>'S5 Maquette'!F211</f>
        <v>0</v>
      </c>
      <c r="D211" s="40"/>
      <c r="E211" s="40"/>
      <c r="F211" s="40"/>
      <c r="G211" s="40"/>
      <c r="H211" s="40"/>
      <c r="I211" s="40"/>
      <c r="J211" s="40"/>
      <c r="K211" s="40"/>
      <c r="L211" s="40"/>
      <c r="M211" s="40"/>
      <c r="N211" s="40"/>
      <c r="O211" s="40"/>
      <c r="P211" s="40"/>
      <c r="Q211" s="40"/>
      <c r="R211" s="40"/>
      <c r="S211" s="40"/>
      <c r="T211" s="40"/>
      <c r="U211" s="40"/>
      <c r="V211" s="45"/>
    </row>
    <row r="212" spans="1:22" ht="30.6" customHeight="1">
      <c r="A212" s="43">
        <f>'S5 Maquette'!B212</f>
        <v>0</v>
      </c>
      <c r="B212" s="43">
        <f>'S5 Maquette'!C212</f>
        <v>0</v>
      </c>
      <c r="C212" s="42">
        <f>'S5 Maquette'!F212</f>
        <v>0</v>
      </c>
      <c r="D212" s="40"/>
      <c r="E212" s="40"/>
      <c r="F212" s="40"/>
      <c r="G212" s="40"/>
      <c r="H212" s="40"/>
      <c r="I212" s="40"/>
      <c r="J212" s="40"/>
      <c r="K212" s="40"/>
      <c r="L212" s="40"/>
      <c r="M212" s="40"/>
      <c r="N212" s="40"/>
      <c r="O212" s="40"/>
      <c r="P212" s="40"/>
      <c r="Q212" s="40"/>
      <c r="R212" s="40"/>
      <c r="S212" s="40"/>
      <c r="T212" s="40"/>
      <c r="U212" s="40"/>
      <c r="V212" s="45"/>
    </row>
    <row r="213" spans="1:22" ht="30.6" customHeight="1">
      <c r="A213" s="43">
        <f>'S5 Maquette'!B213</f>
        <v>0</v>
      </c>
      <c r="B213" s="43">
        <f>'S5 Maquette'!C213</f>
        <v>0</v>
      </c>
      <c r="C213" s="42">
        <f>'S5 Maquette'!F213</f>
        <v>0</v>
      </c>
      <c r="D213" s="40"/>
      <c r="E213" s="40"/>
      <c r="F213" s="40"/>
      <c r="G213" s="40"/>
      <c r="H213" s="40"/>
      <c r="I213" s="40"/>
      <c r="J213" s="40"/>
      <c r="K213" s="40"/>
      <c r="L213" s="40"/>
      <c r="M213" s="40"/>
      <c r="N213" s="40"/>
      <c r="O213" s="40"/>
      <c r="P213" s="40"/>
      <c r="Q213" s="40"/>
      <c r="R213" s="40"/>
      <c r="S213" s="40"/>
      <c r="T213" s="40"/>
      <c r="U213" s="40"/>
      <c r="V213" s="45"/>
    </row>
    <row r="214" spans="1:22" ht="30.6" customHeight="1">
      <c r="A214" s="43">
        <f>'S5 Maquette'!B214</f>
        <v>0</v>
      </c>
      <c r="B214" s="43">
        <f>'S5 Maquette'!C214</f>
        <v>0</v>
      </c>
      <c r="C214" s="42">
        <f>'S5 Maquette'!F214</f>
        <v>0</v>
      </c>
      <c r="D214" s="40"/>
      <c r="E214" s="40"/>
      <c r="F214" s="40"/>
      <c r="G214" s="40"/>
      <c r="H214" s="40"/>
      <c r="I214" s="40"/>
      <c r="J214" s="40"/>
      <c r="K214" s="40"/>
      <c r="L214" s="40"/>
      <c r="M214" s="40"/>
      <c r="N214" s="40"/>
      <c r="O214" s="40"/>
      <c r="P214" s="40"/>
      <c r="Q214" s="40"/>
      <c r="R214" s="40"/>
      <c r="S214" s="40"/>
      <c r="T214" s="40"/>
      <c r="U214" s="40"/>
      <c r="V214" s="45"/>
    </row>
    <row r="215" spans="1:22" ht="30.6" customHeight="1">
      <c r="A215" s="43">
        <f>'S5 Maquette'!B215</f>
        <v>0</v>
      </c>
      <c r="B215" s="43">
        <f>'S5 Maquette'!C215</f>
        <v>0</v>
      </c>
      <c r="C215" s="42">
        <f>'S5 Maquette'!F215</f>
        <v>0</v>
      </c>
      <c r="D215" s="40"/>
      <c r="E215" s="40"/>
      <c r="F215" s="40"/>
      <c r="G215" s="40"/>
      <c r="H215" s="40"/>
      <c r="I215" s="40"/>
      <c r="J215" s="40"/>
      <c r="K215" s="40"/>
      <c r="L215" s="40"/>
      <c r="M215" s="40"/>
      <c r="N215" s="40"/>
      <c r="O215" s="40"/>
      <c r="P215" s="40"/>
      <c r="Q215" s="40"/>
      <c r="R215" s="40"/>
      <c r="S215" s="40"/>
      <c r="T215" s="40"/>
      <c r="U215" s="40"/>
      <c r="V215" s="45"/>
    </row>
    <row r="216" spans="1:22" ht="30.6" customHeight="1">
      <c r="A216" s="43">
        <f>'S5 Maquette'!B216</f>
        <v>0</v>
      </c>
      <c r="B216" s="43">
        <f>'S5 Maquette'!C216</f>
        <v>0</v>
      </c>
      <c r="C216" s="42">
        <f>'S5 Maquette'!F216</f>
        <v>0</v>
      </c>
      <c r="D216" s="40"/>
      <c r="E216" s="40"/>
      <c r="F216" s="40"/>
      <c r="G216" s="40"/>
      <c r="H216" s="40"/>
      <c r="I216" s="40"/>
      <c r="J216" s="40"/>
      <c r="K216" s="40"/>
      <c r="L216" s="40"/>
      <c r="M216" s="40"/>
      <c r="N216" s="40"/>
      <c r="O216" s="40"/>
      <c r="P216" s="40"/>
      <c r="Q216" s="40"/>
      <c r="R216" s="40"/>
      <c r="S216" s="40"/>
      <c r="T216" s="40"/>
      <c r="U216" s="40"/>
      <c r="V216" s="45"/>
    </row>
    <row r="217" spans="1:22" ht="30.6" customHeight="1">
      <c r="A217" s="43">
        <f>'S5 Maquette'!B217</f>
        <v>0</v>
      </c>
      <c r="B217" s="43">
        <f>'S5 Maquette'!C217</f>
        <v>0</v>
      </c>
      <c r="C217" s="42">
        <f>'S5 Maquette'!F217</f>
        <v>0</v>
      </c>
      <c r="D217" s="40"/>
      <c r="E217" s="40"/>
      <c r="F217" s="40"/>
      <c r="G217" s="40"/>
      <c r="H217" s="40"/>
      <c r="I217" s="40"/>
      <c r="J217" s="40"/>
      <c r="K217" s="40"/>
      <c r="L217" s="40"/>
      <c r="M217" s="40"/>
      <c r="N217" s="40"/>
      <c r="O217" s="40"/>
      <c r="P217" s="40"/>
      <c r="Q217" s="40"/>
      <c r="R217" s="40"/>
      <c r="S217" s="40"/>
      <c r="T217" s="40"/>
      <c r="U217" s="40"/>
      <c r="V217" s="45"/>
    </row>
    <row r="218" spans="1:22" ht="30.6" customHeight="1">
      <c r="A218" s="43">
        <f>'S5 Maquette'!B218</f>
        <v>0</v>
      </c>
      <c r="B218" s="43">
        <f>'S5 Maquette'!C218</f>
        <v>0</v>
      </c>
      <c r="C218" s="42">
        <f>'S5 Maquette'!F218</f>
        <v>0</v>
      </c>
      <c r="D218" s="40"/>
      <c r="E218" s="40"/>
      <c r="F218" s="40"/>
      <c r="G218" s="40"/>
      <c r="H218" s="40"/>
      <c r="I218" s="40"/>
      <c r="J218" s="40"/>
      <c r="K218" s="40"/>
      <c r="L218" s="40"/>
      <c r="M218" s="40"/>
      <c r="N218" s="40"/>
      <c r="O218" s="40"/>
      <c r="P218" s="40"/>
      <c r="Q218" s="40"/>
      <c r="R218" s="40"/>
      <c r="S218" s="40"/>
      <c r="T218" s="40"/>
      <c r="U218" s="40"/>
      <c r="V218" s="45"/>
    </row>
    <row r="219" spans="1:22" ht="30.6" customHeight="1">
      <c r="A219" s="43">
        <f>'S5 Maquette'!B219</f>
        <v>0</v>
      </c>
      <c r="B219" s="43">
        <f>'S5 Maquette'!C219</f>
        <v>0</v>
      </c>
      <c r="C219" s="42">
        <f>'S5 Maquette'!F219</f>
        <v>0</v>
      </c>
      <c r="D219" s="40"/>
      <c r="E219" s="40"/>
      <c r="F219" s="40"/>
      <c r="G219" s="40"/>
      <c r="H219" s="40"/>
      <c r="I219" s="40"/>
      <c r="J219" s="40"/>
      <c r="K219" s="40"/>
      <c r="L219" s="40"/>
      <c r="M219" s="40"/>
      <c r="N219" s="40"/>
      <c r="O219" s="40"/>
      <c r="P219" s="40"/>
      <c r="Q219" s="40"/>
      <c r="R219" s="40"/>
      <c r="S219" s="40"/>
      <c r="T219" s="40"/>
      <c r="U219" s="40"/>
      <c r="V219" s="45"/>
    </row>
    <row r="220" spans="1:22" ht="30.6" customHeight="1">
      <c r="A220" s="43">
        <f>'S5 Maquette'!B220</f>
        <v>0</v>
      </c>
      <c r="B220" s="43">
        <f>'S5 Maquette'!C220</f>
        <v>0</v>
      </c>
      <c r="C220" s="42">
        <f>'S5 Maquette'!F220</f>
        <v>0</v>
      </c>
      <c r="D220" s="40"/>
      <c r="E220" s="40"/>
      <c r="F220" s="40"/>
      <c r="G220" s="40"/>
      <c r="H220" s="40"/>
      <c r="I220" s="40"/>
      <c r="J220" s="40"/>
      <c r="K220" s="40"/>
      <c r="L220" s="40"/>
      <c r="M220" s="40"/>
      <c r="N220" s="40"/>
      <c r="O220" s="40"/>
      <c r="P220" s="40"/>
      <c r="Q220" s="40"/>
      <c r="R220" s="40"/>
      <c r="S220" s="40"/>
      <c r="T220" s="40"/>
      <c r="U220" s="40"/>
      <c r="V220" s="45"/>
    </row>
    <row r="221" spans="1:22" ht="30.6" customHeight="1">
      <c r="A221" s="43">
        <f>'S5 Maquette'!B221</f>
        <v>0</v>
      </c>
      <c r="B221" s="43">
        <f>'S5 Maquette'!C221</f>
        <v>0</v>
      </c>
      <c r="C221" s="42">
        <f>'S5 Maquette'!F221</f>
        <v>0</v>
      </c>
      <c r="D221" s="40"/>
      <c r="E221" s="40"/>
      <c r="F221" s="40"/>
      <c r="G221" s="40"/>
      <c r="H221" s="40"/>
      <c r="I221" s="40"/>
      <c r="J221" s="40"/>
      <c r="K221" s="40"/>
      <c r="L221" s="40"/>
      <c r="M221" s="40"/>
      <c r="N221" s="40"/>
      <c r="O221" s="40"/>
      <c r="P221" s="40"/>
      <c r="Q221" s="40"/>
      <c r="R221" s="40"/>
      <c r="S221" s="40"/>
      <c r="T221" s="40"/>
      <c r="U221" s="40"/>
      <c r="V221" s="45"/>
    </row>
    <row r="222" spans="1:22" ht="30.6" customHeight="1">
      <c r="A222" s="43">
        <f>'S5 Maquette'!B222</f>
        <v>0</v>
      </c>
      <c r="B222" s="43">
        <f>'S5 Maquette'!C222</f>
        <v>0</v>
      </c>
      <c r="C222" s="42">
        <f>'S5 Maquette'!F222</f>
        <v>0</v>
      </c>
      <c r="D222" s="40"/>
      <c r="E222" s="40"/>
      <c r="F222" s="40"/>
      <c r="G222" s="40"/>
      <c r="H222" s="40"/>
      <c r="I222" s="40"/>
      <c r="J222" s="40"/>
      <c r="K222" s="40"/>
      <c r="L222" s="40"/>
      <c r="M222" s="40"/>
      <c r="N222" s="40"/>
      <c r="O222" s="40"/>
      <c r="P222" s="40"/>
      <c r="Q222" s="40"/>
      <c r="R222" s="40"/>
      <c r="S222" s="40"/>
      <c r="T222" s="40"/>
      <c r="U222" s="40"/>
      <c r="V222" s="45"/>
    </row>
    <row r="223" spans="1:22" ht="30.6" customHeight="1">
      <c r="A223" s="43">
        <f>'S5 Maquette'!B223</f>
        <v>0</v>
      </c>
      <c r="B223" s="43">
        <f>'S5 Maquette'!C223</f>
        <v>0</v>
      </c>
      <c r="C223" s="42">
        <f>'S5 Maquette'!F223</f>
        <v>0</v>
      </c>
      <c r="D223" s="40"/>
      <c r="E223" s="40"/>
      <c r="F223" s="40"/>
      <c r="G223" s="40"/>
      <c r="H223" s="40"/>
      <c r="I223" s="40"/>
      <c r="J223" s="40"/>
      <c r="K223" s="40"/>
      <c r="L223" s="40"/>
      <c r="M223" s="40"/>
      <c r="N223" s="40"/>
      <c r="O223" s="40"/>
      <c r="P223" s="40"/>
      <c r="Q223" s="40"/>
      <c r="R223" s="40"/>
      <c r="S223" s="40"/>
      <c r="T223" s="40"/>
      <c r="U223" s="40"/>
      <c r="V223" s="45"/>
    </row>
    <row r="224" spans="1:22" ht="30.6" customHeight="1">
      <c r="A224" s="43">
        <f>'S5 Maquette'!B224</f>
        <v>0</v>
      </c>
      <c r="B224" s="43">
        <f>'S5 Maquette'!C224</f>
        <v>0</v>
      </c>
      <c r="C224" s="42">
        <f>'S5 Maquette'!F224</f>
        <v>0</v>
      </c>
      <c r="D224" s="40"/>
      <c r="E224" s="40"/>
      <c r="F224" s="40"/>
      <c r="G224" s="40"/>
      <c r="H224" s="40"/>
      <c r="I224" s="40"/>
      <c r="J224" s="40"/>
      <c r="K224" s="40"/>
      <c r="L224" s="40"/>
      <c r="M224" s="40"/>
      <c r="N224" s="40"/>
      <c r="O224" s="40"/>
      <c r="P224" s="40"/>
      <c r="Q224" s="40"/>
      <c r="R224" s="40"/>
      <c r="S224" s="40"/>
      <c r="T224" s="40"/>
      <c r="U224" s="40"/>
      <c r="V224" s="45"/>
    </row>
    <row r="225" spans="1:22" ht="30.6" customHeight="1">
      <c r="A225" s="43">
        <f>'S5 Maquette'!B225</f>
        <v>0</v>
      </c>
      <c r="B225" s="43">
        <f>'S5 Maquette'!C225</f>
        <v>0</v>
      </c>
      <c r="C225" s="42">
        <f>'S5 Maquette'!F225</f>
        <v>0</v>
      </c>
      <c r="D225" s="40"/>
      <c r="E225" s="40"/>
      <c r="F225" s="40"/>
      <c r="G225" s="40"/>
      <c r="H225" s="40"/>
      <c r="I225" s="40"/>
      <c r="J225" s="40"/>
      <c r="K225" s="40"/>
      <c r="L225" s="40"/>
      <c r="M225" s="40"/>
      <c r="N225" s="40"/>
      <c r="O225" s="40"/>
      <c r="P225" s="40"/>
      <c r="Q225" s="40"/>
      <c r="R225" s="40"/>
      <c r="S225" s="40"/>
      <c r="T225" s="40"/>
      <c r="U225" s="40"/>
      <c r="V225" s="45"/>
    </row>
    <row r="226" spans="1:22" ht="30.6" customHeight="1">
      <c r="A226" s="43">
        <f>'S5 Maquette'!B226</f>
        <v>0</v>
      </c>
      <c r="B226" s="43">
        <f>'S5 Maquette'!C226</f>
        <v>0</v>
      </c>
      <c r="C226" s="42">
        <f>'S5 Maquette'!F226</f>
        <v>0</v>
      </c>
      <c r="D226" s="40"/>
      <c r="E226" s="40"/>
      <c r="F226" s="40"/>
      <c r="G226" s="40"/>
      <c r="H226" s="40"/>
      <c r="I226" s="40"/>
      <c r="J226" s="40"/>
      <c r="K226" s="40"/>
      <c r="L226" s="40"/>
      <c r="M226" s="40"/>
      <c r="N226" s="40"/>
      <c r="O226" s="40"/>
      <c r="P226" s="40"/>
      <c r="Q226" s="40"/>
      <c r="R226" s="40"/>
      <c r="S226" s="40"/>
      <c r="T226" s="40"/>
      <c r="U226" s="40"/>
      <c r="V226" s="45"/>
    </row>
    <row r="227" spans="1:22" ht="30.6" customHeight="1">
      <c r="A227" s="43">
        <f>'S5 Maquette'!B227</f>
        <v>0</v>
      </c>
      <c r="B227" s="43">
        <f>'S5 Maquette'!C227</f>
        <v>0</v>
      </c>
      <c r="C227" s="42">
        <f>'S5 Maquette'!F227</f>
        <v>0</v>
      </c>
      <c r="D227" s="40"/>
      <c r="E227" s="40"/>
      <c r="F227" s="40"/>
      <c r="G227" s="40"/>
      <c r="H227" s="40"/>
      <c r="I227" s="40"/>
      <c r="J227" s="40"/>
      <c r="K227" s="40"/>
      <c r="L227" s="40"/>
      <c r="M227" s="40"/>
      <c r="N227" s="40"/>
      <c r="O227" s="40"/>
      <c r="P227" s="40"/>
      <c r="Q227" s="40"/>
      <c r="R227" s="40"/>
      <c r="S227" s="40"/>
      <c r="T227" s="40"/>
      <c r="U227" s="40"/>
      <c r="V227" s="45"/>
    </row>
    <row r="228" spans="1:22" ht="30.6" customHeight="1">
      <c r="A228" s="43">
        <f>'S5 Maquette'!B228</f>
        <v>0</v>
      </c>
      <c r="B228" s="43">
        <f>'S5 Maquette'!C228</f>
        <v>0</v>
      </c>
      <c r="C228" s="42">
        <f>'S5 Maquette'!F228</f>
        <v>0</v>
      </c>
      <c r="D228" s="40"/>
      <c r="E228" s="40"/>
      <c r="F228" s="40"/>
      <c r="G228" s="40"/>
      <c r="H228" s="40"/>
      <c r="I228" s="40"/>
      <c r="J228" s="40"/>
      <c r="K228" s="40"/>
      <c r="L228" s="40"/>
      <c r="M228" s="40"/>
      <c r="N228" s="40"/>
      <c r="O228" s="40"/>
      <c r="P228" s="40"/>
      <c r="Q228" s="40"/>
      <c r="R228" s="40"/>
      <c r="S228" s="40"/>
      <c r="T228" s="40"/>
      <c r="U228" s="40"/>
      <c r="V228" s="45"/>
    </row>
    <row r="229" spans="1:22" ht="30.6" customHeight="1">
      <c r="A229" s="43">
        <f>'S5 Maquette'!B229</f>
        <v>0</v>
      </c>
      <c r="B229" s="43">
        <f>'S5 Maquette'!C229</f>
        <v>0</v>
      </c>
      <c r="C229" s="42">
        <f>'S5 Maquette'!F229</f>
        <v>0</v>
      </c>
      <c r="D229" s="40"/>
      <c r="E229" s="40"/>
      <c r="F229" s="40"/>
      <c r="G229" s="40"/>
      <c r="H229" s="40"/>
      <c r="I229" s="40"/>
      <c r="J229" s="40"/>
      <c r="K229" s="40"/>
      <c r="L229" s="40"/>
      <c r="M229" s="40"/>
      <c r="N229" s="40"/>
      <c r="O229" s="40"/>
      <c r="P229" s="40"/>
      <c r="Q229" s="40"/>
      <c r="R229" s="40"/>
      <c r="S229" s="40"/>
      <c r="T229" s="40"/>
      <c r="U229" s="40"/>
      <c r="V229" s="45"/>
    </row>
    <row r="230" spans="1:22" ht="30.6" customHeight="1">
      <c r="A230" s="43">
        <f>'S5 Maquette'!B230</f>
        <v>0</v>
      </c>
      <c r="B230" s="43">
        <f>'S5 Maquette'!C230</f>
        <v>0</v>
      </c>
      <c r="C230" s="42">
        <f>'S5 Maquette'!F230</f>
        <v>0</v>
      </c>
      <c r="D230" s="40"/>
      <c r="E230" s="40"/>
      <c r="F230" s="40"/>
      <c r="G230" s="40"/>
      <c r="H230" s="40"/>
      <c r="I230" s="40"/>
      <c r="J230" s="40"/>
      <c r="K230" s="40"/>
      <c r="L230" s="40"/>
      <c r="M230" s="40"/>
      <c r="N230" s="40"/>
      <c r="O230" s="40"/>
      <c r="P230" s="40"/>
      <c r="Q230" s="40"/>
      <c r="R230" s="40"/>
      <c r="S230" s="40"/>
      <c r="T230" s="40"/>
      <c r="U230" s="40"/>
      <c r="V230" s="45"/>
    </row>
    <row r="231" spans="1:22" ht="30.6" customHeight="1">
      <c r="A231" s="43">
        <f>'S5 Maquette'!B231</f>
        <v>0</v>
      </c>
      <c r="B231" s="43">
        <f>'S5 Maquette'!C231</f>
        <v>0</v>
      </c>
      <c r="C231" s="42">
        <f>'S5 Maquette'!F231</f>
        <v>0</v>
      </c>
      <c r="D231" s="40"/>
      <c r="E231" s="40"/>
      <c r="F231" s="40"/>
      <c r="G231" s="40"/>
      <c r="H231" s="40"/>
      <c r="I231" s="40"/>
      <c r="J231" s="40"/>
      <c r="K231" s="40"/>
      <c r="L231" s="40"/>
      <c r="M231" s="40"/>
      <c r="N231" s="40"/>
      <c r="O231" s="40"/>
      <c r="P231" s="40"/>
      <c r="Q231" s="40"/>
      <c r="R231" s="40"/>
      <c r="S231" s="40"/>
      <c r="T231" s="40"/>
      <c r="U231" s="40"/>
      <c r="V231" s="45"/>
    </row>
    <row r="232" spans="1:22" ht="30.6" customHeight="1">
      <c r="A232" s="43">
        <f>'S5 Maquette'!B232</f>
        <v>0</v>
      </c>
      <c r="B232" s="43">
        <f>'S5 Maquette'!C232</f>
        <v>0</v>
      </c>
      <c r="C232" s="42">
        <f>'S5 Maquette'!F232</f>
        <v>0</v>
      </c>
      <c r="D232" s="40"/>
      <c r="E232" s="40"/>
      <c r="F232" s="40"/>
      <c r="G232" s="40"/>
      <c r="H232" s="40"/>
      <c r="I232" s="40"/>
      <c r="J232" s="40"/>
      <c r="K232" s="40"/>
      <c r="L232" s="40"/>
      <c r="M232" s="40"/>
      <c r="N232" s="40"/>
      <c r="O232" s="40"/>
      <c r="P232" s="40"/>
      <c r="Q232" s="40"/>
      <c r="R232" s="40"/>
      <c r="S232" s="40"/>
      <c r="T232" s="40"/>
      <c r="U232" s="40"/>
      <c r="V232" s="45"/>
    </row>
    <row r="233" spans="1:22" ht="30.6" customHeight="1">
      <c r="A233" s="43">
        <f>'S5 Maquette'!B233</f>
        <v>0</v>
      </c>
      <c r="B233" s="43">
        <f>'S5 Maquette'!C233</f>
        <v>0</v>
      </c>
      <c r="C233" s="42">
        <f>'S5 Maquette'!F233</f>
        <v>0</v>
      </c>
      <c r="D233" s="40"/>
      <c r="E233" s="40"/>
      <c r="F233" s="40"/>
      <c r="G233" s="40"/>
      <c r="H233" s="40"/>
      <c r="I233" s="40"/>
      <c r="J233" s="40"/>
      <c r="K233" s="40"/>
      <c r="L233" s="40"/>
      <c r="M233" s="40"/>
      <c r="N233" s="40"/>
      <c r="O233" s="40"/>
      <c r="P233" s="40"/>
      <c r="Q233" s="40"/>
      <c r="R233" s="40"/>
      <c r="S233" s="40"/>
      <c r="T233" s="40"/>
      <c r="U233" s="40"/>
      <c r="V233" s="45"/>
    </row>
    <row r="234" spans="1:22" ht="30.6" customHeight="1">
      <c r="A234" s="43">
        <f>'S5 Maquette'!B234</f>
        <v>0</v>
      </c>
      <c r="B234" s="43">
        <f>'S5 Maquette'!C234</f>
        <v>0</v>
      </c>
      <c r="C234" s="42">
        <f>'S5 Maquette'!F234</f>
        <v>0</v>
      </c>
      <c r="D234" s="40"/>
      <c r="E234" s="40"/>
      <c r="F234" s="40"/>
      <c r="G234" s="40"/>
      <c r="H234" s="40"/>
      <c r="I234" s="40"/>
      <c r="J234" s="40"/>
      <c r="K234" s="40"/>
      <c r="L234" s="40"/>
      <c r="M234" s="40"/>
      <c r="N234" s="40"/>
      <c r="O234" s="40"/>
      <c r="P234" s="40"/>
      <c r="Q234" s="40"/>
      <c r="R234" s="40"/>
      <c r="S234" s="40"/>
      <c r="T234" s="40"/>
      <c r="U234" s="40"/>
      <c r="V234" s="45"/>
    </row>
    <row r="235" spans="1:22" ht="30.6" customHeight="1">
      <c r="A235" s="43">
        <f>'S5 Maquette'!B235</f>
        <v>0</v>
      </c>
      <c r="B235" s="43">
        <f>'S5 Maquette'!C235</f>
        <v>0</v>
      </c>
      <c r="C235" s="42">
        <f>'S5 Maquette'!F235</f>
        <v>0</v>
      </c>
      <c r="D235" s="40"/>
      <c r="E235" s="40"/>
      <c r="F235" s="40"/>
      <c r="G235" s="40"/>
      <c r="H235" s="40"/>
      <c r="I235" s="40"/>
      <c r="J235" s="40"/>
      <c r="K235" s="40"/>
      <c r="L235" s="40"/>
      <c r="M235" s="40"/>
      <c r="N235" s="40"/>
      <c r="O235" s="40"/>
      <c r="P235" s="40"/>
      <c r="Q235" s="40"/>
      <c r="R235" s="40"/>
      <c r="S235" s="40"/>
      <c r="T235" s="40"/>
      <c r="U235" s="40"/>
      <c r="V235" s="45"/>
    </row>
    <row r="236" spans="1:22" ht="30.6" customHeight="1">
      <c r="A236" s="43">
        <f>'S5 Maquette'!B236</f>
        <v>0</v>
      </c>
      <c r="B236" s="43">
        <f>'S5 Maquette'!C236</f>
        <v>0</v>
      </c>
      <c r="C236" s="42">
        <f>'S5 Maquette'!F236</f>
        <v>0</v>
      </c>
      <c r="D236" s="40"/>
      <c r="E236" s="40"/>
      <c r="F236" s="40"/>
      <c r="G236" s="40"/>
      <c r="H236" s="40"/>
      <c r="I236" s="40"/>
      <c r="J236" s="40"/>
      <c r="K236" s="40"/>
      <c r="L236" s="40"/>
      <c r="M236" s="40"/>
      <c r="N236" s="40"/>
      <c r="O236" s="40"/>
      <c r="P236" s="40"/>
      <c r="Q236" s="40"/>
      <c r="R236" s="40"/>
      <c r="S236" s="40"/>
      <c r="T236" s="40"/>
      <c r="U236" s="40"/>
      <c r="V236" s="45"/>
    </row>
    <row r="237" spans="1:22" ht="30.6" customHeight="1">
      <c r="A237" s="43">
        <f>'S5 Maquette'!B237</f>
        <v>0</v>
      </c>
      <c r="B237" s="43">
        <f>'S5 Maquette'!C237</f>
        <v>0</v>
      </c>
      <c r="C237" s="42">
        <f>'S5 Maquette'!F237</f>
        <v>0</v>
      </c>
      <c r="D237" s="40"/>
      <c r="E237" s="40"/>
      <c r="F237" s="40"/>
      <c r="G237" s="40"/>
      <c r="H237" s="40"/>
      <c r="I237" s="40"/>
      <c r="J237" s="40"/>
      <c r="K237" s="40"/>
      <c r="L237" s="40"/>
      <c r="M237" s="40"/>
      <c r="N237" s="40"/>
      <c r="O237" s="40"/>
      <c r="P237" s="40"/>
      <c r="Q237" s="40"/>
      <c r="R237" s="40"/>
      <c r="S237" s="40"/>
      <c r="T237" s="40"/>
      <c r="U237" s="40"/>
      <c r="V237" s="45"/>
    </row>
    <row r="238" spans="1:22" ht="30.6" customHeight="1">
      <c r="A238" s="43">
        <f>'S5 Maquette'!B238</f>
        <v>0</v>
      </c>
      <c r="B238" s="43">
        <f>'S5 Maquette'!C238</f>
        <v>0</v>
      </c>
      <c r="C238" s="42">
        <f>'S5 Maquette'!F238</f>
        <v>0</v>
      </c>
      <c r="D238" s="40"/>
      <c r="E238" s="40"/>
      <c r="F238" s="40"/>
      <c r="G238" s="40"/>
      <c r="H238" s="40"/>
      <c r="I238" s="40"/>
      <c r="J238" s="40"/>
      <c r="K238" s="40"/>
      <c r="L238" s="40"/>
      <c r="M238" s="40"/>
      <c r="N238" s="40"/>
      <c r="O238" s="40"/>
      <c r="P238" s="40"/>
      <c r="Q238" s="40"/>
      <c r="R238" s="40"/>
      <c r="S238" s="40"/>
      <c r="T238" s="40"/>
      <c r="U238" s="40"/>
      <c r="V238" s="45"/>
    </row>
    <row r="239" spans="1:22" ht="30.6" customHeight="1">
      <c r="A239" s="43">
        <f>'S5 Maquette'!B239</f>
        <v>0</v>
      </c>
      <c r="B239" s="43">
        <f>'S5 Maquette'!C239</f>
        <v>0</v>
      </c>
      <c r="C239" s="42">
        <f>'S5 Maquette'!F239</f>
        <v>0</v>
      </c>
      <c r="D239" s="40"/>
      <c r="E239" s="40"/>
      <c r="F239" s="40"/>
      <c r="G239" s="40"/>
      <c r="H239" s="40"/>
      <c r="I239" s="40"/>
      <c r="J239" s="40"/>
      <c r="K239" s="40"/>
      <c r="L239" s="40"/>
      <c r="M239" s="40"/>
      <c r="N239" s="40"/>
      <c r="O239" s="40"/>
      <c r="P239" s="40"/>
      <c r="Q239" s="40"/>
      <c r="R239" s="40"/>
      <c r="S239" s="40"/>
      <c r="T239" s="40"/>
      <c r="U239" s="40"/>
      <c r="V239" s="45"/>
    </row>
    <row r="240" spans="1:22" ht="30.6" customHeight="1">
      <c r="A240" s="43">
        <f>'S5 Maquette'!B240</f>
        <v>0</v>
      </c>
      <c r="B240" s="43">
        <f>'S5 Maquette'!C240</f>
        <v>0</v>
      </c>
      <c r="C240" s="42">
        <f>'S5 Maquette'!F240</f>
        <v>0</v>
      </c>
      <c r="D240" s="40"/>
      <c r="E240" s="40"/>
      <c r="F240" s="40"/>
      <c r="G240" s="40"/>
      <c r="H240" s="40"/>
      <c r="I240" s="40"/>
      <c r="J240" s="40"/>
      <c r="K240" s="40"/>
      <c r="L240" s="40"/>
      <c r="M240" s="40"/>
      <c r="N240" s="40"/>
      <c r="O240" s="40"/>
      <c r="P240" s="40"/>
      <c r="Q240" s="40"/>
      <c r="R240" s="40"/>
      <c r="S240" s="40"/>
      <c r="T240" s="40"/>
      <c r="U240" s="40"/>
      <c r="V240" s="45"/>
    </row>
    <row r="241" spans="1:22" ht="30.6" customHeight="1">
      <c r="A241" s="43">
        <f>'S5 Maquette'!B241</f>
        <v>0</v>
      </c>
      <c r="B241" s="43">
        <f>'S5 Maquette'!C241</f>
        <v>0</v>
      </c>
      <c r="C241" s="42">
        <f>'S5 Maquette'!F241</f>
        <v>0</v>
      </c>
      <c r="D241" s="40"/>
      <c r="E241" s="40"/>
      <c r="F241" s="40"/>
      <c r="G241" s="40"/>
      <c r="H241" s="40"/>
      <c r="I241" s="40"/>
      <c r="J241" s="40"/>
      <c r="K241" s="40"/>
      <c r="L241" s="40"/>
      <c r="M241" s="40"/>
      <c r="N241" s="40"/>
      <c r="O241" s="40"/>
      <c r="P241" s="40"/>
      <c r="Q241" s="40"/>
      <c r="R241" s="40"/>
      <c r="S241" s="40"/>
      <c r="T241" s="40"/>
      <c r="U241" s="40"/>
      <c r="V241" s="45"/>
    </row>
    <row r="242" spans="1:22" ht="30.6" customHeight="1">
      <c r="A242" s="43">
        <f>'S5 Maquette'!B242</f>
        <v>0</v>
      </c>
      <c r="B242" s="43">
        <f>'S5 Maquette'!C242</f>
        <v>0</v>
      </c>
      <c r="C242" s="42">
        <f>'S5 Maquette'!F242</f>
        <v>0</v>
      </c>
      <c r="D242" s="40"/>
      <c r="E242" s="40"/>
      <c r="F242" s="40"/>
      <c r="G242" s="40"/>
      <c r="H242" s="40"/>
      <c r="I242" s="40"/>
      <c r="J242" s="40"/>
      <c r="K242" s="40"/>
      <c r="L242" s="40"/>
      <c r="M242" s="40"/>
      <c r="N242" s="40"/>
      <c r="O242" s="40"/>
      <c r="P242" s="40"/>
      <c r="Q242" s="40"/>
      <c r="R242" s="40"/>
      <c r="S242" s="40"/>
      <c r="T242" s="40"/>
      <c r="U242" s="40"/>
      <c r="V242" s="45"/>
    </row>
    <row r="243" spans="1:22" ht="30.6" customHeight="1">
      <c r="A243" s="43">
        <f>'S5 Maquette'!B243</f>
        <v>0</v>
      </c>
      <c r="B243" s="43">
        <f>'S5 Maquette'!C243</f>
        <v>0</v>
      </c>
      <c r="C243" s="42">
        <f>'S5 Maquette'!F243</f>
        <v>0</v>
      </c>
      <c r="D243" s="40"/>
      <c r="E243" s="40"/>
      <c r="F243" s="40"/>
      <c r="G243" s="40"/>
      <c r="H243" s="40"/>
      <c r="I243" s="40"/>
      <c r="J243" s="40"/>
      <c r="K243" s="40"/>
      <c r="L243" s="40"/>
      <c r="M243" s="40"/>
      <c r="N243" s="40"/>
      <c r="O243" s="40"/>
      <c r="P243" s="40"/>
      <c r="Q243" s="40"/>
      <c r="R243" s="40"/>
      <c r="S243" s="40"/>
      <c r="T243" s="40"/>
      <c r="U243" s="40"/>
      <c r="V243" s="45"/>
    </row>
    <row r="244" spans="1:22" ht="30.6" customHeight="1">
      <c r="A244" s="43">
        <f>'S5 Maquette'!B244</f>
        <v>0</v>
      </c>
      <c r="B244" s="43">
        <f>'S5 Maquette'!C244</f>
        <v>0</v>
      </c>
      <c r="C244" s="42">
        <f>'S5 Maquette'!F244</f>
        <v>0</v>
      </c>
      <c r="D244" s="40"/>
      <c r="E244" s="40"/>
      <c r="F244" s="40"/>
      <c r="G244" s="40"/>
      <c r="H244" s="40"/>
      <c r="I244" s="40"/>
      <c r="J244" s="40"/>
      <c r="K244" s="40"/>
      <c r="L244" s="40"/>
      <c r="M244" s="40"/>
      <c r="N244" s="40"/>
      <c r="O244" s="40"/>
      <c r="P244" s="40"/>
      <c r="Q244" s="40"/>
      <c r="R244" s="40"/>
      <c r="S244" s="40"/>
      <c r="T244" s="40"/>
      <c r="U244" s="40"/>
      <c r="V244" s="45"/>
    </row>
    <row r="245" spans="1:22" ht="30.6" customHeight="1">
      <c r="A245" s="43">
        <f>'S5 Maquette'!B245</f>
        <v>0</v>
      </c>
      <c r="B245" s="43">
        <f>'S5 Maquette'!C245</f>
        <v>0</v>
      </c>
      <c r="C245" s="42">
        <f>'S5 Maquette'!F245</f>
        <v>0</v>
      </c>
      <c r="D245" s="40"/>
      <c r="E245" s="40"/>
      <c r="F245" s="40"/>
      <c r="G245" s="40"/>
      <c r="H245" s="40"/>
      <c r="I245" s="40"/>
      <c r="J245" s="40"/>
      <c r="K245" s="40"/>
      <c r="L245" s="40"/>
      <c r="M245" s="40"/>
      <c r="N245" s="40"/>
      <c r="O245" s="40"/>
      <c r="P245" s="40"/>
      <c r="Q245" s="40"/>
      <c r="R245" s="40"/>
      <c r="S245" s="40"/>
      <c r="T245" s="40"/>
      <c r="U245" s="40"/>
      <c r="V245" s="45"/>
    </row>
    <row r="246" spans="1:22" ht="30.6" customHeight="1">
      <c r="A246" s="43">
        <f>'S5 Maquette'!B246</f>
        <v>0</v>
      </c>
      <c r="B246" s="43">
        <f>'S5 Maquette'!C246</f>
        <v>0</v>
      </c>
      <c r="C246" s="42">
        <f>'S5 Maquette'!F246</f>
        <v>0</v>
      </c>
      <c r="D246" s="40"/>
      <c r="E246" s="40"/>
      <c r="F246" s="40"/>
      <c r="G246" s="40"/>
      <c r="H246" s="40"/>
      <c r="I246" s="40"/>
      <c r="J246" s="40"/>
      <c r="K246" s="40"/>
      <c r="L246" s="40"/>
      <c r="M246" s="40"/>
      <c r="N246" s="40"/>
      <c r="O246" s="40"/>
      <c r="P246" s="40"/>
      <c r="Q246" s="40"/>
      <c r="R246" s="40"/>
      <c r="S246" s="40"/>
      <c r="T246" s="40"/>
      <c r="U246" s="40"/>
      <c r="V246" s="45"/>
    </row>
    <row r="247" spans="1:22" ht="30.6" customHeight="1">
      <c r="A247" s="43">
        <f>'S5 Maquette'!B247</f>
        <v>0</v>
      </c>
      <c r="B247" s="43">
        <f>'S5 Maquette'!C247</f>
        <v>0</v>
      </c>
      <c r="C247" s="42">
        <f>'S5 Maquette'!F247</f>
        <v>0</v>
      </c>
      <c r="D247" s="40"/>
      <c r="E247" s="40"/>
      <c r="F247" s="40"/>
      <c r="G247" s="40"/>
      <c r="H247" s="40"/>
      <c r="I247" s="40"/>
      <c r="J247" s="40"/>
      <c r="K247" s="40"/>
      <c r="L247" s="40"/>
      <c r="M247" s="40"/>
      <c r="N247" s="40"/>
      <c r="O247" s="40"/>
      <c r="P247" s="40"/>
      <c r="Q247" s="40"/>
      <c r="R247" s="40"/>
      <c r="S247" s="40"/>
      <c r="T247" s="40"/>
      <c r="U247" s="40"/>
      <c r="V247" s="45"/>
    </row>
    <row r="248" spans="1:22" ht="30.6" customHeight="1">
      <c r="A248" s="43">
        <f>'S5 Maquette'!B248</f>
        <v>0</v>
      </c>
      <c r="B248" s="43">
        <f>'S5 Maquette'!C248</f>
        <v>0</v>
      </c>
      <c r="C248" s="42">
        <f>'S5 Maquette'!F248</f>
        <v>0</v>
      </c>
      <c r="D248" s="40"/>
      <c r="E248" s="40"/>
      <c r="F248" s="40"/>
      <c r="G248" s="40"/>
      <c r="H248" s="40"/>
      <c r="I248" s="40"/>
      <c r="J248" s="40"/>
      <c r="K248" s="40"/>
      <c r="L248" s="40"/>
      <c r="M248" s="40"/>
      <c r="N248" s="40"/>
      <c r="O248" s="40"/>
      <c r="P248" s="40"/>
      <c r="Q248" s="40"/>
      <c r="R248" s="40"/>
      <c r="S248" s="40"/>
      <c r="T248" s="40"/>
      <c r="U248" s="40"/>
      <c r="V248" s="45"/>
    </row>
    <row r="249" spans="1:22" ht="30.6" customHeight="1">
      <c r="A249" s="43">
        <f>'S5 Maquette'!B249</f>
        <v>0</v>
      </c>
      <c r="B249" s="43">
        <f>'S5 Maquette'!C249</f>
        <v>0</v>
      </c>
      <c r="C249" s="42">
        <f>'S5 Maquette'!F249</f>
        <v>0</v>
      </c>
      <c r="D249" s="40"/>
      <c r="E249" s="40"/>
      <c r="F249" s="40"/>
      <c r="G249" s="40"/>
      <c r="H249" s="40"/>
      <c r="I249" s="40"/>
      <c r="J249" s="40"/>
      <c r="K249" s="40"/>
      <c r="L249" s="40"/>
      <c r="M249" s="40"/>
      <c r="N249" s="40"/>
      <c r="O249" s="40"/>
      <c r="P249" s="40"/>
      <c r="Q249" s="40"/>
      <c r="R249" s="40"/>
      <c r="S249" s="40"/>
      <c r="T249" s="40"/>
      <c r="U249" s="40"/>
      <c r="V249" s="45"/>
    </row>
    <row r="250" spans="1:22" ht="30.6" customHeight="1">
      <c r="A250" s="43">
        <f>'S5 Maquette'!B250</f>
        <v>0</v>
      </c>
      <c r="B250" s="43">
        <f>'S5 Maquette'!C250</f>
        <v>0</v>
      </c>
      <c r="C250" s="42">
        <f>'S5 Maquette'!F250</f>
        <v>0</v>
      </c>
      <c r="D250" s="40"/>
      <c r="E250" s="40"/>
      <c r="F250" s="40"/>
      <c r="G250" s="40"/>
      <c r="H250" s="40"/>
      <c r="I250" s="40"/>
      <c r="J250" s="40"/>
      <c r="K250" s="40"/>
      <c r="L250" s="40"/>
      <c r="M250" s="40"/>
      <c r="N250" s="40"/>
      <c r="O250" s="40"/>
      <c r="P250" s="40"/>
      <c r="Q250" s="40"/>
      <c r="R250" s="40"/>
      <c r="S250" s="40"/>
      <c r="T250" s="40"/>
      <c r="U250" s="40"/>
      <c r="V250" s="45"/>
    </row>
    <row r="251" spans="1:22" ht="30.6" customHeight="1">
      <c r="A251" s="43">
        <f>'S5 Maquette'!B251</f>
        <v>0</v>
      </c>
      <c r="B251" s="43">
        <f>'S5 Maquette'!C251</f>
        <v>0</v>
      </c>
      <c r="C251" s="42">
        <f>'S5 Maquette'!F251</f>
        <v>0</v>
      </c>
      <c r="D251" s="40"/>
      <c r="E251" s="40"/>
      <c r="F251" s="40"/>
      <c r="G251" s="40"/>
      <c r="H251" s="40"/>
      <c r="I251" s="40"/>
      <c r="J251" s="40"/>
      <c r="K251" s="40"/>
      <c r="L251" s="40"/>
      <c r="M251" s="40"/>
      <c r="N251" s="40"/>
      <c r="O251" s="40"/>
      <c r="P251" s="40"/>
      <c r="Q251" s="40"/>
      <c r="R251" s="40"/>
      <c r="S251" s="40"/>
      <c r="T251" s="40"/>
      <c r="U251" s="40"/>
      <c r="V251" s="45"/>
    </row>
    <row r="252" spans="1:22" ht="30.6" customHeight="1">
      <c r="A252" s="43">
        <f>'S5 Maquette'!B252</f>
        <v>0</v>
      </c>
      <c r="B252" s="43">
        <f>'S5 Maquette'!C252</f>
        <v>0</v>
      </c>
      <c r="C252" s="42">
        <f>'S5 Maquette'!F252</f>
        <v>0</v>
      </c>
      <c r="D252" s="40"/>
      <c r="E252" s="40"/>
      <c r="F252" s="40"/>
      <c r="G252" s="40"/>
      <c r="H252" s="40"/>
      <c r="I252" s="40"/>
      <c r="J252" s="40"/>
      <c r="K252" s="40"/>
      <c r="L252" s="40"/>
      <c r="M252" s="40"/>
      <c r="N252" s="40"/>
      <c r="O252" s="40"/>
      <c r="P252" s="40"/>
      <c r="Q252" s="40"/>
      <c r="R252" s="40"/>
      <c r="S252" s="40"/>
      <c r="T252" s="40"/>
      <c r="U252" s="40"/>
      <c r="V252" s="45"/>
    </row>
    <row r="253" spans="1:22" ht="30.6" customHeight="1">
      <c r="A253" s="43">
        <f>'S5 Maquette'!B253</f>
        <v>0</v>
      </c>
      <c r="B253" s="43">
        <f>'S5 Maquette'!C253</f>
        <v>0</v>
      </c>
      <c r="C253" s="42">
        <f>'S5 Maquette'!F253</f>
        <v>0</v>
      </c>
      <c r="D253" s="40"/>
      <c r="E253" s="40"/>
      <c r="F253" s="40"/>
      <c r="G253" s="40"/>
      <c r="H253" s="40"/>
      <c r="I253" s="40"/>
      <c r="J253" s="40"/>
      <c r="K253" s="40"/>
      <c r="L253" s="40"/>
      <c r="M253" s="40"/>
      <c r="N253" s="40"/>
      <c r="O253" s="40"/>
      <c r="P253" s="40"/>
      <c r="Q253" s="40"/>
      <c r="R253" s="40"/>
      <c r="S253" s="40"/>
      <c r="T253" s="40"/>
      <c r="U253" s="40"/>
      <c r="V253" s="45"/>
    </row>
    <row r="254" spans="1:22" ht="30.6" customHeight="1">
      <c r="A254" s="43">
        <f>'S5 Maquette'!B254</f>
        <v>0</v>
      </c>
      <c r="B254" s="43">
        <f>'S5 Maquette'!C254</f>
        <v>0</v>
      </c>
      <c r="C254" s="42">
        <f>'S5 Maquette'!F254</f>
        <v>0</v>
      </c>
      <c r="D254" s="40"/>
      <c r="E254" s="40"/>
      <c r="F254" s="40"/>
      <c r="G254" s="40"/>
      <c r="H254" s="40"/>
      <c r="I254" s="40"/>
      <c r="J254" s="40"/>
      <c r="K254" s="40"/>
      <c r="L254" s="40"/>
      <c r="M254" s="40"/>
      <c r="N254" s="40"/>
      <c r="O254" s="40"/>
      <c r="P254" s="40"/>
      <c r="Q254" s="40"/>
      <c r="R254" s="40"/>
      <c r="S254" s="40"/>
      <c r="T254" s="40"/>
      <c r="U254" s="40"/>
      <c r="V254" s="45"/>
    </row>
    <row r="255" spans="1:22" ht="30.6" customHeight="1">
      <c r="A255" s="43">
        <f>'S5 Maquette'!B255</f>
        <v>0</v>
      </c>
      <c r="B255" s="43">
        <f>'S5 Maquette'!C255</f>
        <v>0</v>
      </c>
      <c r="C255" s="42">
        <f>'S5 Maquette'!F255</f>
        <v>0</v>
      </c>
      <c r="D255" s="40"/>
      <c r="E255" s="40"/>
      <c r="F255" s="40"/>
      <c r="G255" s="40"/>
      <c r="H255" s="40"/>
      <c r="I255" s="40"/>
      <c r="J255" s="40"/>
      <c r="K255" s="40"/>
      <c r="L255" s="40"/>
      <c r="M255" s="40"/>
      <c r="N255" s="40"/>
      <c r="O255" s="40"/>
      <c r="P255" s="40"/>
      <c r="Q255" s="40"/>
      <c r="R255" s="40"/>
      <c r="S255" s="40"/>
      <c r="T255" s="40"/>
      <c r="U255" s="40"/>
      <c r="V255" s="45"/>
    </row>
    <row r="256" spans="1:22" ht="30.6" customHeight="1">
      <c r="A256" s="43">
        <f>'S5 Maquette'!B256</f>
        <v>0</v>
      </c>
      <c r="B256" s="43">
        <f>'S5 Maquette'!C256</f>
        <v>0</v>
      </c>
      <c r="C256" s="42">
        <f>'S5 Maquette'!F256</f>
        <v>0</v>
      </c>
      <c r="D256" s="40"/>
      <c r="E256" s="40"/>
      <c r="F256" s="40"/>
      <c r="G256" s="40"/>
      <c r="H256" s="40"/>
      <c r="I256" s="40"/>
      <c r="J256" s="40"/>
      <c r="K256" s="40"/>
      <c r="L256" s="40"/>
      <c r="M256" s="40"/>
      <c r="N256" s="40"/>
      <c r="O256" s="40"/>
      <c r="P256" s="40"/>
      <c r="Q256" s="40"/>
      <c r="R256" s="40"/>
      <c r="S256" s="40"/>
      <c r="T256" s="40"/>
      <c r="U256" s="40"/>
      <c r="V256" s="45"/>
    </row>
    <row r="257" spans="1:22" ht="30.6" customHeight="1">
      <c r="A257" s="43">
        <f>'S5 Maquette'!B257</f>
        <v>0</v>
      </c>
      <c r="B257" s="43">
        <f>'S5 Maquette'!C257</f>
        <v>0</v>
      </c>
      <c r="C257" s="42">
        <f>'S5 Maquette'!F257</f>
        <v>0</v>
      </c>
      <c r="D257" s="40"/>
      <c r="E257" s="40"/>
      <c r="F257" s="40"/>
      <c r="G257" s="40"/>
      <c r="H257" s="40"/>
      <c r="I257" s="40"/>
      <c r="J257" s="40"/>
      <c r="K257" s="40"/>
      <c r="L257" s="40"/>
      <c r="M257" s="40"/>
      <c r="N257" s="40"/>
      <c r="O257" s="40"/>
      <c r="P257" s="40"/>
      <c r="Q257" s="40"/>
      <c r="R257" s="40"/>
      <c r="S257" s="40"/>
      <c r="T257" s="40"/>
      <c r="U257" s="40"/>
      <c r="V257" s="45"/>
    </row>
    <row r="258" spans="1:22" ht="30.6" customHeight="1">
      <c r="A258" s="43">
        <f>'S5 Maquette'!B258</f>
        <v>0</v>
      </c>
      <c r="B258" s="43">
        <f>'S5 Maquette'!C258</f>
        <v>0</v>
      </c>
      <c r="C258" s="42">
        <f>'S5 Maquette'!F258</f>
        <v>0</v>
      </c>
      <c r="D258" s="40"/>
      <c r="E258" s="40"/>
      <c r="F258" s="40"/>
      <c r="G258" s="40"/>
      <c r="H258" s="40"/>
      <c r="I258" s="40"/>
      <c r="J258" s="40"/>
      <c r="K258" s="40"/>
      <c r="L258" s="40"/>
      <c r="M258" s="40"/>
      <c r="N258" s="40"/>
      <c r="O258" s="40"/>
      <c r="P258" s="40"/>
      <c r="Q258" s="40"/>
      <c r="R258" s="40"/>
      <c r="S258" s="40"/>
      <c r="T258" s="40"/>
      <c r="U258" s="40"/>
      <c r="V258" s="45"/>
    </row>
    <row r="259" spans="1:22" ht="30.6" customHeight="1">
      <c r="A259" s="43">
        <f>'S5 Maquette'!B259</f>
        <v>0</v>
      </c>
      <c r="B259" s="43">
        <f>'S5 Maquette'!C259</f>
        <v>0</v>
      </c>
      <c r="C259" s="42">
        <f>'S5 Maquette'!F259</f>
        <v>0</v>
      </c>
      <c r="D259" s="40"/>
      <c r="E259" s="40"/>
      <c r="F259" s="40"/>
      <c r="G259" s="40"/>
      <c r="H259" s="40"/>
      <c r="I259" s="40"/>
      <c r="J259" s="40"/>
      <c r="K259" s="40"/>
      <c r="L259" s="40"/>
      <c r="M259" s="40"/>
      <c r="N259" s="40"/>
      <c r="O259" s="40"/>
      <c r="P259" s="40"/>
      <c r="Q259" s="40"/>
      <c r="R259" s="40"/>
      <c r="S259" s="40"/>
      <c r="T259" s="40"/>
      <c r="U259" s="40"/>
      <c r="V259" s="45"/>
    </row>
    <row r="260" spans="1:22" ht="30.6" customHeight="1">
      <c r="A260" s="43">
        <f>'S5 Maquette'!B260</f>
        <v>0</v>
      </c>
      <c r="B260" s="43">
        <f>'S5 Maquette'!C260</f>
        <v>0</v>
      </c>
      <c r="C260" s="42">
        <f>'S5 Maquette'!F260</f>
        <v>0</v>
      </c>
      <c r="D260" s="40"/>
      <c r="E260" s="40"/>
      <c r="F260" s="40"/>
      <c r="G260" s="40"/>
      <c r="H260" s="40"/>
      <c r="I260" s="40"/>
      <c r="J260" s="40"/>
      <c r="K260" s="40"/>
      <c r="L260" s="40"/>
      <c r="M260" s="40"/>
      <c r="N260" s="40"/>
      <c r="O260" s="40"/>
      <c r="P260" s="40"/>
      <c r="Q260" s="40"/>
      <c r="R260" s="40"/>
      <c r="S260" s="40"/>
      <c r="T260" s="40"/>
      <c r="U260" s="40"/>
      <c r="V260" s="45"/>
    </row>
    <row r="261" spans="1:22" ht="30.6" customHeight="1">
      <c r="A261" s="43">
        <f>'S5 Maquette'!B261</f>
        <v>0</v>
      </c>
      <c r="B261" s="43">
        <f>'S5 Maquette'!C261</f>
        <v>0</v>
      </c>
      <c r="C261" s="42">
        <f>'S5 Maquette'!F261</f>
        <v>0</v>
      </c>
      <c r="D261" s="40"/>
      <c r="E261" s="40"/>
      <c r="F261" s="40"/>
      <c r="G261" s="40"/>
      <c r="H261" s="40"/>
      <c r="I261" s="40"/>
      <c r="J261" s="40"/>
      <c r="K261" s="40"/>
      <c r="L261" s="40"/>
      <c r="M261" s="40"/>
      <c r="N261" s="40"/>
      <c r="O261" s="40"/>
      <c r="P261" s="40"/>
      <c r="Q261" s="40"/>
      <c r="R261" s="40"/>
      <c r="S261" s="40"/>
      <c r="T261" s="40"/>
      <c r="U261" s="40"/>
      <c r="V261" s="45"/>
    </row>
    <row r="262" spans="1:22" ht="30.6" customHeight="1">
      <c r="A262" s="43">
        <f>'S5 Maquette'!B262</f>
        <v>0</v>
      </c>
      <c r="B262" s="43">
        <f>'S5 Maquette'!C262</f>
        <v>0</v>
      </c>
      <c r="C262" s="42">
        <f>'S5 Maquette'!F262</f>
        <v>0</v>
      </c>
      <c r="D262" s="40"/>
      <c r="E262" s="40"/>
      <c r="F262" s="40"/>
      <c r="G262" s="40"/>
      <c r="H262" s="40"/>
      <c r="I262" s="40"/>
      <c r="J262" s="40"/>
      <c r="K262" s="40"/>
      <c r="L262" s="40"/>
      <c r="M262" s="40"/>
      <c r="N262" s="40"/>
      <c r="O262" s="40"/>
      <c r="P262" s="40"/>
      <c r="Q262" s="40"/>
      <c r="R262" s="40"/>
      <c r="S262" s="40"/>
      <c r="T262" s="40"/>
      <c r="U262" s="40"/>
      <c r="V262" s="45"/>
    </row>
    <row r="263" spans="1:22" ht="30.6" customHeight="1">
      <c r="A263" s="43">
        <f>'S5 Maquette'!B263</f>
        <v>0</v>
      </c>
      <c r="B263" s="43">
        <f>'S5 Maquette'!C263</f>
        <v>0</v>
      </c>
      <c r="C263" s="42">
        <f>'S5 Maquette'!F263</f>
        <v>0</v>
      </c>
      <c r="D263" s="40"/>
      <c r="E263" s="40"/>
      <c r="F263" s="40"/>
      <c r="G263" s="40"/>
      <c r="H263" s="40"/>
      <c r="I263" s="40"/>
      <c r="J263" s="40"/>
      <c r="K263" s="40"/>
      <c r="L263" s="40"/>
      <c r="M263" s="40"/>
      <c r="N263" s="40"/>
      <c r="O263" s="40"/>
      <c r="P263" s="40"/>
      <c r="Q263" s="40"/>
      <c r="R263" s="40"/>
      <c r="S263" s="40"/>
      <c r="T263" s="40"/>
      <c r="U263" s="40"/>
      <c r="V263" s="45"/>
    </row>
    <row r="264" spans="1:22" ht="30.6" customHeight="1">
      <c r="A264" s="43">
        <f>'S5 Maquette'!B264</f>
        <v>0</v>
      </c>
      <c r="B264" s="43">
        <f>'S5 Maquette'!C264</f>
        <v>0</v>
      </c>
      <c r="C264" s="42">
        <f>'S5 Maquette'!F264</f>
        <v>0</v>
      </c>
      <c r="D264" s="40"/>
      <c r="E264" s="40"/>
      <c r="F264" s="40"/>
      <c r="G264" s="40"/>
      <c r="H264" s="40"/>
      <c r="I264" s="40"/>
      <c r="J264" s="40"/>
      <c r="K264" s="40"/>
      <c r="L264" s="40"/>
      <c r="M264" s="40"/>
      <c r="N264" s="40"/>
      <c r="O264" s="40"/>
      <c r="P264" s="40"/>
      <c r="Q264" s="40"/>
      <c r="R264" s="40"/>
      <c r="S264" s="40"/>
      <c r="T264" s="40"/>
      <c r="U264" s="40"/>
      <c r="V264" s="45"/>
    </row>
    <row r="265" spans="1:22" ht="30.6" customHeight="1">
      <c r="A265" s="43">
        <f>'S5 Maquette'!B265</f>
        <v>0</v>
      </c>
      <c r="B265" s="43">
        <f>'S5 Maquette'!C265</f>
        <v>0</v>
      </c>
      <c r="C265" s="42">
        <f>'S5 Maquette'!F265</f>
        <v>0</v>
      </c>
      <c r="D265" s="40"/>
      <c r="E265" s="40"/>
      <c r="F265" s="40"/>
      <c r="G265" s="40"/>
      <c r="H265" s="40"/>
      <c r="I265" s="40"/>
      <c r="J265" s="40"/>
      <c r="K265" s="40"/>
      <c r="L265" s="40"/>
      <c r="M265" s="40"/>
      <c r="N265" s="40"/>
      <c r="O265" s="40"/>
      <c r="P265" s="40"/>
      <c r="Q265" s="40"/>
      <c r="R265" s="40"/>
      <c r="S265" s="40"/>
      <c r="T265" s="40"/>
      <c r="U265" s="40"/>
      <c r="V265" s="45"/>
    </row>
    <row r="266" spans="1:22" ht="30.6" customHeight="1">
      <c r="A266" s="43">
        <f>'S5 Maquette'!B266</f>
        <v>0</v>
      </c>
      <c r="B266" s="43">
        <f>'S5 Maquette'!C266</f>
        <v>0</v>
      </c>
      <c r="C266" s="42">
        <f>'S5 Maquette'!F266</f>
        <v>0</v>
      </c>
      <c r="D266" s="40"/>
      <c r="E266" s="40"/>
      <c r="F266" s="40"/>
      <c r="G266" s="40"/>
      <c r="H266" s="40"/>
      <c r="I266" s="40"/>
      <c r="J266" s="40"/>
      <c r="K266" s="40"/>
      <c r="L266" s="40"/>
      <c r="M266" s="40"/>
      <c r="N266" s="40"/>
      <c r="O266" s="40"/>
      <c r="P266" s="40"/>
      <c r="Q266" s="40"/>
      <c r="R266" s="40"/>
      <c r="S266" s="40"/>
      <c r="T266" s="40"/>
      <c r="U266" s="40"/>
      <c r="V266" s="45"/>
    </row>
    <row r="267" spans="1:22" ht="30.6" customHeight="1">
      <c r="A267" s="43">
        <f>'S5 Maquette'!B267</f>
        <v>0</v>
      </c>
      <c r="B267" s="43">
        <f>'S5 Maquette'!C267</f>
        <v>0</v>
      </c>
      <c r="C267" s="42">
        <f>'S5 Maquette'!F267</f>
        <v>0</v>
      </c>
      <c r="D267" s="40"/>
      <c r="E267" s="40"/>
      <c r="F267" s="40"/>
      <c r="G267" s="40"/>
      <c r="H267" s="40"/>
      <c r="I267" s="40"/>
      <c r="J267" s="40"/>
      <c r="K267" s="40"/>
      <c r="L267" s="40"/>
      <c r="M267" s="40"/>
      <c r="N267" s="40"/>
      <c r="O267" s="40"/>
      <c r="P267" s="40"/>
      <c r="Q267" s="40"/>
      <c r="R267" s="40"/>
      <c r="S267" s="40"/>
      <c r="T267" s="40"/>
      <c r="U267" s="40"/>
      <c r="V267" s="45"/>
    </row>
    <row r="268" spans="1:22" ht="30.6" customHeight="1">
      <c r="A268" s="43">
        <f>'S5 Maquette'!B268</f>
        <v>0</v>
      </c>
      <c r="B268" s="43">
        <f>'S5 Maquette'!C268</f>
        <v>0</v>
      </c>
      <c r="C268" s="42">
        <f>'S5 Maquette'!F268</f>
        <v>0</v>
      </c>
      <c r="D268" s="40"/>
      <c r="E268" s="40"/>
      <c r="F268" s="40"/>
      <c r="G268" s="40"/>
      <c r="H268" s="40"/>
      <c r="I268" s="40"/>
      <c r="J268" s="40"/>
      <c r="K268" s="40"/>
      <c r="L268" s="40"/>
      <c r="M268" s="40"/>
      <c r="N268" s="40"/>
      <c r="O268" s="40"/>
      <c r="P268" s="40"/>
      <c r="Q268" s="40"/>
      <c r="R268" s="40"/>
      <c r="S268" s="40"/>
      <c r="T268" s="40"/>
      <c r="U268" s="40"/>
      <c r="V268" s="45"/>
    </row>
    <row r="269" spans="1:22" ht="30.6" customHeight="1">
      <c r="A269" s="43">
        <f>'S5 Maquette'!B269</f>
        <v>0</v>
      </c>
      <c r="B269" s="43">
        <f>'S5 Maquette'!C269</f>
        <v>0</v>
      </c>
      <c r="C269" s="42">
        <f>'S5 Maquette'!F269</f>
        <v>0</v>
      </c>
      <c r="D269" s="40"/>
      <c r="E269" s="40"/>
      <c r="F269" s="40"/>
      <c r="G269" s="40"/>
      <c r="H269" s="40"/>
      <c r="I269" s="40"/>
      <c r="J269" s="40"/>
      <c r="K269" s="40"/>
      <c r="L269" s="40"/>
      <c r="M269" s="40"/>
      <c r="N269" s="40"/>
      <c r="O269" s="40"/>
      <c r="P269" s="40"/>
      <c r="Q269" s="40"/>
      <c r="R269" s="40"/>
      <c r="S269" s="40"/>
      <c r="T269" s="40"/>
      <c r="U269" s="40"/>
      <c r="V269" s="45"/>
    </row>
    <row r="270" spans="1:22" ht="30.6" customHeight="1">
      <c r="A270" s="43">
        <f>'S5 Maquette'!B270</f>
        <v>0</v>
      </c>
      <c r="B270" s="43">
        <f>'S5 Maquette'!C270</f>
        <v>0</v>
      </c>
      <c r="C270" s="42">
        <f>'S5 Maquette'!F270</f>
        <v>0</v>
      </c>
      <c r="D270" s="40"/>
      <c r="E270" s="40"/>
      <c r="F270" s="40"/>
      <c r="G270" s="40"/>
      <c r="H270" s="40"/>
      <c r="I270" s="40"/>
      <c r="J270" s="40"/>
      <c r="K270" s="40"/>
      <c r="L270" s="40"/>
      <c r="M270" s="40"/>
      <c r="N270" s="40"/>
      <c r="O270" s="40"/>
      <c r="P270" s="40"/>
      <c r="Q270" s="40"/>
      <c r="R270" s="40"/>
      <c r="S270" s="40"/>
      <c r="T270" s="40"/>
      <c r="U270" s="40"/>
      <c r="V270" s="45"/>
    </row>
    <row r="271" spans="1:22" ht="30.6" customHeight="1">
      <c r="A271" s="43">
        <f>'S5 Maquette'!B271</f>
        <v>0</v>
      </c>
      <c r="B271" s="43">
        <f>'S5 Maquette'!C271</f>
        <v>0</v>
      </c>
      <c r="C271" s="42">
        <f>'S5 Maquette'!F271</f>
        <v>0</v>
      </c>
      <c r="D271" s="40"/>
      <c r="E271" s="40"/>
      <c r="F271" s="40"/>
      <c r="G271" s="40"/>
      <c r="H271" s="40"/>
      <c r="I271" s="40"/>
      <c r="J271" s="40"/>
      <c r="K271" s="40"/>
      <c r="L271" s="40"/>
      <c r="M271" s="40"/>
      <c r="N271" s="40"/>
      <c r="O271" s="40"/>
      <c r="P271" s="40"/>
      <c r="Q271" s="40"/>
      <c r="R271" s="40"/>
      <c r="S271" s="40"/>
      <c r="T271" s="40"/>
      <c r="U271" s="40"/>
      <c r="V271" s="45"/>
    </row>
    <row r="272" spans="1:22" ht="30.6" customHeight="1">
      <c r="A272" s="43">
        <f>'S5 Maquette'!B272</f>
        <v>0</v>
      </c>
      <c r="B272" s="43">
        <f>'S5 Maquette'!C272</f>
        <v>0</v>
      </c>
      <c r="C272" s="42">
        <f>'S5 Maquette'!F272</f>
        <v>0</v>
      </c>
      <c r="D272" s="40"/>
      <c r="E272" s="40"/>
      <c r="F272" s="40"/>
      <c r="G272" s="40"/>
      <c r="H272" s="40"/>
      <c r="I272" s="40"/>
      <c r="J272" s="40"/>
      <c r="K272" s="40"/>
      <c r="L272" s="40"/>
      <c r="M272" s="40"/>
      <c r="N272" s="40"/>
      <c r="O272" s="40"/>
      <c r="P272" s="40"/>
      <c r="Q272" s="40"/>
      <c r="R272" s="40"/>
      <c r="S272" s="40"/>
      <c r="T272" s="40"/>
      <c r="U272" s="40"/>
      <c r="V272" s="45"/>
    </row>
    <row r="273" spans="1:22" ht="30.6" customHeight="1">
      <c r="A273" s="43">
        <f>'S5 Maquette'!B273</f>
        <v>0</v>
      </c>
      <c r="B273" s="43">
        <f>'S5 Maquette'!C273</f>
        <v>0</v>
      </c>
      <c r="C273" s="42">
        <f>'S5 Maquette'!F273</f>
        <v>0</v>
      </c>
      <c r="D273" s="40"/>
      <c r="E273" s="40"/>
      <c r="F273" s="40"/>
      <c r="G273" s="40"/>
      <c r="H273" s="40"/>
      <c r="I273" s="40"/>
      <c r="J273" s="40"/>
      <c r="K273" s="40"/>
      <c r="L273" s="40"/>
      <c r="M273" s="40"/>
      <c r="N273" s="40"/>
      <c r="O273" s="40"/>
      <c r="P273" s="40"/>
      <c r="Q273" s="40"/>
      <c r="R273" s="40"/>
      <c r="S273" s="40"/>
      <c r="T273" s="40"/>
      <c r="U273" s="40"/>
      <c r="V273" s="45"/>
    </row>
    <row r="274" spans="1:22" ht="30.6" customHeight="1">
      <c r="A274" s="43">
        <f>'S5 Maquette'!B274</f>
        <v>0</v>
      </c>
      <c r="B274" s="43">
        <f>'S5 Maquette'!C274</f>
        <v>0</v>
      </c>
      <c r="C274" s="42">
        <f>'S5 Maquette'!F274</f>
        <v>0</v>
      </c>
      <c r="D274" s="40"/>
      <c r="E274" s="40"/>
      <c r="F274" s="40"/>
      <c r="G274" s="40"/>
      <c r="H274" s="40"/>
      <c r="I274" s="40"/>
      <c r="J274" s="40"/>
      <c r="K274" s="40"/>
      <c r="L274" s="40"/>
      <c r="M274" s="40"/>
      <c r="N274" s="40"/>
      <c r="O274" s="40"/>
      <c r="P274" s="40"/>
      <c r="Q274" s="40"/>
      <c r="R274" s="40"/>
      <c r="S274" s="40"/>
      <c r="T274" s="40"/>
      <c r="U274" s="40"/>
      <c r="V274" s="45"/>
    </row>
    <row r="275" spans="1:22" ht="30.6" customHeight="1">
      <c r="A275" s="43">
        <f>'S5 Maquette'!B275</f>
        <v>0</v>
      </c>
      <c r="B275" s="43">
        <f>'S5 Maquette'!C275</f>
        <v>0</v>
      </c>
      <c r="C275" s="42">
        <f>'S5 Maquette'!F275</f>
        <v>0</v>
      </c>
      <c r="D275" s="40"/>
      <c r="E275" s="40"/>
      <c r="F275" s="40"/>
      <c r="G275" s="40"/>
      <c r="H275" s="40"/>
      <c r="I275" s="40"/>
      <c r="J275" s="40"/>
      <c r="K275" s="40"/>
      <c r="L275" s="40"/>
      <c r="M275" s="40"/>
      <c r="N275" s="40"/>
      <c r="O275" s="40"/>
      <c r="P275" s="40"/>
      <c r="Q275" s="40"/>
      <c r="R275" s="40"/>
      <c r="S275" s="40"/>
      <c r="T275" s="40"/>
      <c r="U275" s="40"/>
      <c r="V275" s="45"/>
    </row>
    <row r="276" spans="1:22" ht="30.6" customHeight="1">
      <c r="A276" s="43">
        <f>'S5 Maquette'!B276</f>
        <v>0</v>
      </c>
      <c r="B276" s="43">
        <f>'S5 Maquette'!C276</f>
        <v>0</v>
      </c>
      <c r="C276" s="42">
        <f>'S5 Maquette'!F276</f>
        <v>0</v>
      </c>
      <c r="D276" s="40"/>
      <c r="E276" s="40"/>
      <c r="F276" s="40"/>
      <c r="G276" s="40"/>
      <c r="H276" s="40"/>
      <c r="I276" s="40"/>
      <c r="J276" s="40"/>
      <c r="K276" s="40"/>
      <c r="L276" s="40"/>
      <c r="M276" s="40"/>
      <c r="N276" s="40"/>
      <c r="O276" s="40"/>
      <c r="P276" s="40"/>
      <c r="Q276" s="40"/>
      <c r="R276" s="40"/>
      <c r="S276" s="40"/>
      <c r="T276" s="40"/>
      <c r="U276" s="40"/>
      <c r="V276" s="45"/>
    </row>
    <row r="277" spans="1:22" ht="30.6" customHeight="1">
      <c r="A277" s="43">
        <f>'S5 Maquette'!B277</f>
        <v>0</v>
      </c>
      <c r="B277" s="43">
        <f>'S5 Maquette'!C277</f>
        <v>0</v>
      </c>
      <c r="C277" s="42">
        <f>'S5 Maquette'!F277</f>
        <v>0</v>
      </c>
      <c r="D277" s="40"/>
      <c r="E277" s="40"/>
      <c r="F277" s="40"/>
      <c r="G277" s="40"/>
      <c r="H277" s="40"/>
      <c r="I277" s="40"/>
      <c r="J277" s="40"/>
      <c r="K277" s="40"/>
      <c r="L277" s="40"/>
      <c r="M277" s="40"/>
      <c r="N277" s="40"/>
      <c r="O277" s="40"/>
      <c r="P277" s="40"/>
      <c r="Q277" s="40"/>
      <c r="R277" s="40"/>
      <c r="S277" s="40"/>
      <c r="T277" s="40"/>
      <c r="U277" s="40"/>
      <c r="V277" s="45"/>
    </row>
    <row r="278" spans="1:22" ht="30.6" customHeight="1">
      <c r="A278" s="43">
        <f>'S5 Maquette'!B278</f>
        <v>0</v>
      </c>
      <c r="B278" s="43">
        <f>'S5 Maquette'!C278</f>
        <v>0</v>
      </c>
      <c r="C278" s="42">
        <f>'S5 Maquette'!F278</f>
        <v>0</v>
      </c>
      <c r="D278" s="40"/>
      <c r="E278" s="40"/>
      <c r="F278" s="40"/>
      <c r="G278" s="40"/>
      <c r="H278" s="40"/>
      <c r="I278" s="40"/>
      <c r="J278" s="40"/>
      <c r="K278" s="40"/>
      <c r="L278" s="40"/>
      <c r="M278" s="40"/>
      <c r="N278" s="40"/>
      <c r="O278" s="40"/>
      <c r="P278" s="40"/>
      <c r="Q278" s="40"/>
      <c r="R278" s="40"/>
      <c r="S278" s="40"/>
      <c r="T278" s="40"/>
      <c r="U278" s="40"/>
      <c r="V278" s="45"/>
    </row>
    <row r="279" spans="1:22" ht="30.6" customHeight="1">
      <c r="A279" s="43">
        <f>'S5 Maquette'!B279</f>
        <v>0</v>
      </c>
      <c r="B279" s="43">
        <f>'S5 Maquette'!C279</f>
        <v>0</v>
      </c>
      <c r="C279" s="42">
        <f>'S5 Maquette'!F279</f>
        <v>0</v>
      </c>
      <c r="D279" s="40"/>
      <c r="E279" s="40"/>
      <c r="F279" s="40"/>
      <c r="G279" s="40"/>
      <c r="H279" s="40"/>
      <c r="I279" s="40"/>
      <c r="J279" s="40"/>
      <c r="K279" s="40"/>
      <c r="L279" s="40"/>
      <c r="M279" s="40"/>
      <c r="N279" s="40"/>
      <c r="O279" s="40"/>
      <c r="P279" s="40"/>
      <c r="Q279" s="40"/>
      <c r="R279" s="40"/>
      <c r="S279" s="40"/>
      <c r="T279" s="40"/>
      <c r="U279" s="40"/>
      <c r="V279" s="45"/>
    </row>
    <row r="280" spans="1:22" ht="30.6" customHeight="1">
      <c r="A280" s="43">
        <f>'S5 Maquette'!B280</f>
        <v>0</v>
      </c>
      <c r="B280" s="43">
        <f>'S5 Maquette'!C280</f>
        <v>0</v>
      </c>
      <c r="C280" s="42">
        <f>'S5 Maquette'!F280</f>
        <v>0</v>
      </c>
      <c r="D280" s="40"/>
      <c r="E280" s="40"/>
      <c r="F280" s="40"/>
      <c r="G280" s="40"/>
      <c r="H280" s="40"/>
      <c r="I280" s="40"/>
      <c r="J280" s="40"/>
      <c r="K280" s="40"/>
      <c r="L280" s="40"/>
      <c r="M280" s="40"/>
      <c r="N280" s="40"/>
      <c r="O280" s="40"/>
      <c r="P280" s="40"/>
      <c r="Q280" s="40"/>
      <c r="R280" s="40"/>
      <c r="S280" s="40"/>
      <c r="T280" s="40"/>
      <c r="U280" s="40"/>
      <c r="V280" s="45"/>
    </row>
    <row r="281" spans="1:22" ht="30.6" customHeight="1">
      <c r="A281" s="43">
        <f>'S5 Maquette'!B281</f>
        <v>0</v>
      </c>
      <c r="B281" s="43">
        <f>'S5 Maquette'!C281</f>
        <v>0</v>
      </c>
      <c r="C281" s="42">
        <f>'S5 Maquette'!F281</f>
        <v>0</v>
      </c>
      <c r="D281" s="40"/>
      <c r="E281" s="40"/>
      <c r="F281" s="40"/>
      <c r="G281" s="40"/>
      <c r="H281" s="40"/>
      <c r="I281" s="40"/>
      <c r="J281" s="40"/>
      <c r="K281" s="40"/>
      <c r="L281" s="40"/>
      <c r="M281" s="40"/>
      <c r="N281" s="40"/>
      <c r="O281" s="40"/>
      <c r="P281" s="40"/>
      <c r="Q281" s="40"/>
      <c r="R281" s="40"/>
      <c r="S281" s="40"/>
      <c r="T281" s="40"/>
      <c r="U281" s="40"/>
      <c r="V281" s="45"/>
    </row>
    <row r="282" spans="1:22" ht="30.6" customHeight="1">
      <c r="A282" s="43">
        <f>'S5 Maquette'!B282</f>
        <v>0</v>
      </c>
      <c r="B282" s="43">
        <f>'S5 Maquette'!C282</f>
        <v>0</v>
      </c>
      <c r="C282" s="42">
        <f>'S5 Maquette'!F282</f>
        <v>0</v>
      </c>
      <c r="D282" s="40"/>
      <c r="E282" s="40"/>
      <c r="F282" s="40"/>
      <c r="G282" s="40"/>
      <c r="H282" s="40"/>
      <c r="I282" s="40"/>
      <c r="J282" s="40"/>
      <c r="K282" s="40"/>
      <c r="L282" s="40"/>
      <c r="M282" s="40"/>
      <c r="N282" s="40"/>
      <c r="O282" s="40"/>
      <c r="P282" s="40"/>
      <c r="Q282" s="40"/>
      <c r="R282" s="40"/>
      <c r="S282" s="40"/>
      <c r="T282" s="40"/>
      <c r="U282" s="40"/>
      <c r="V282" s="45"/>
    </row>
    <row r="283" spans="1:22" ht="30.6" customHeight="1">
      <c r="A283" s="43">
        <f>'S5 Maquette'!B283</f>
        <v>0</v>
      </c>
      <c r="B283" s="43">
        <f>'S5 Maquette'!C283</f>
        <v>0</v>
      </c>
      <c r="C283" s="42">
        <f>'S5 Maquette'!F283</f>
        <v>0</v>
      </c>
      <c r="D283" s="40"/>
      <c r="E283" s="40"/>
      <c r="F283" s="40"/>
      <c r="G283" s="40"/>
      <c r="H283" s="40"/>
      <c r="I283" s="40"/>
      <c r="J283" s="40"/>
      <c r="K283" s="40"/>
      <c r="L283" s="40"/>
      <c r="M283" s="40"/>
      <c r="N283" s="40"/>
      <c r="O283" s="40"/>
      <c r="P283" s="40"/>
      <c r="Q283" s="40"/>
      <c r="R283" s="40"/>
      <c r="S283" s="40"/>
      <c r="T283" s="40"/>
      <c r="U283" s="40"/>
      <c r="V283" s="45"/>
    </row>
    <row r="284" spans="1:22" ht="30.6" customHeight="1">
      <c r="A284" s="43">
        <f>'S5 Maquette'!B284</f>
        <v>0</v>
      </c>
      <c r="B284" s="43">
        <f>'S5 Maquette'!C284</f>
        <v>0</v>
      </c>
      <c r="C284" s="42">
        <f>'S5 Maquette'!F284</f>
        <v>0</v>
      </c>
      <c r="D284" s="40"/>
      <c r="E284" s="40"/>
      <c r="F284" s="40"/>
      <c r="G284" s="40"/>
      <c r="H284" s="40"/>
      <c r="I284" s="40"/>
      <c r="J284" s="40"/>
      <c r="K284" s="40"/>
      <c r="L284" s="40"/>
      <c r="M284" s="40"/>
      <c r="N284" s="40"/>
      <c r="O284" s="40"/>
      <c r="P284" s="40"/>
      <c r="Q284" s="40"/>
      <c r="R284" s="40"/>
      <c r="S284" s="40"/>
      <c r="T284" s="40"/>
      <c r="U284" s="40"/>
      <c r="V284" s="45"/>
    </row>
    <row r="285" spans="1:22" ht="30.6" customHeight="1">
      <c r="A285" s="43">
        <f>'S5 Maquette'!B285</f>
        <v>0</v>
      </c>
      <c r="B285" s="43">
        <f>'S5 Maquette'!C285</f>
        <v>0</v>
      </c>
      <c r="C285" s="42">
        <f>'S5 Maquette'!F285</f>
        <v>0</v>
      </c>
      <c r="D285" s="40"/>
      <c r="E285" s="40"/>
      <c r="F285" s="40"/>
      <c r="G285" s="40"/>
      <c r="H285" s="40"/>
      <c r="I285" s="40"/>
      <c r="J285" s="40"/>
      <c r="K285" s="40"/>
      <c r="L285" s="40"/>
      <c r="M285" s="40"/>
      <c r="N285" s="40"/>
      <c r="O285" s="40"/>
      <c r="P285" s="40"/>
      <c r="Q285" s="40"/>
      <c r="R285" s="40"/>
      <c r="S285" s="40"/>
      <c r="T285" s="40"/>
      <c r="U285" s="40"/>
      <c r="V285" s="45"/>
    </row>
    <row r="286" spans="1:22" ht="30.6" customHeight="1">
      <c r="A286" s="43">
        <f>'S5 Maquette'!B286</f>
        <v>0</v>
      </c>
      <c r="B286" s="43">
        <f>'S5 Maquette'!C286</f>
        <v>0</v>
      </c>
      <c r="C286" s="42">
        <f>'S5 Maquette'!F286</f>
        <v>0</v>
      </c>
      <c r="D286" s="40"/>
      <c r="E286" s="40"/>
      <c r="F286" s="40"/>
      <c r="G286" s="40"/>
      <c r="H286" s="40"/>
      <c r="I286" s="40"/>
      <c r="J286" s="40"/>
      <c r="K286" s="40"/>
      <c r="L286" s="40"/>
      <c r="M286" s="40"/>
      <c r="N286" s="40"/>
      <c r="O286" s="40"/>
      <c r="P286" s="40"/>
      <c r="Q286" s="40"/>
      <c r="R286" s="40"/>
      <c r="S286" s="40"/>
      <c r="T286" s="40"/>
      <c r="U286" s="40"/>
      <c r="V286" s="45"/>
    </row>
    <row r="287" spans="1:22" ht="30.6" customHeight="1">
      <c r="A287" s="43">
        <f>'S5 Maquette'!B287</f>
        <v>0</v>
      </c>
      <c r="B287" s="43">
        <f>'S5 Maquette'!C287</f>
        <v>0</v>
      </c>
      <c r="C287" s="42">
        <f>'S5 Maquette'!F287</f>
        <v>0</v>
      </c>
      <c r="D287" s="40"/>
      <c r="E287" s="40"/>
      <c r="F287" s="40"/>
      <c r="G287" s="40"/>
      <c r="H287" s="40"/>
      <c r="I287" s="40"/>
      <c r="J287" s="40"/>
      <c r="K287" s="40"/>
      <c r="L287" s="40"/>
      <c r="M287" s="40"/>
      <c r="N287" s="40"/>
      <c r="O287" s="40"/>
      <c r="P287" s="40"/>
      <c r="Q287" s="40"/>
      <c r="R287" s="40"/>
      <c r="S287" s="40"/>
      <c r="T287" s="40"/>
      <c r="U287" s="40"/>
      <c r="V287" s="45"/>
    </row>
    <row r="288" spans="1:22" ht="30.6" customHeight="1">
      <c r="A288" s="43">
        <f>'S5 Maquette'!B288</f>
        <v>0</v>
      </c>
      <c r="B288" s="43">
        <f>'S5 Maquette'!C288</f>
        <v>0</v>
      </c>
      <c r="C288" s="42">
        <f>'S5 Maquette'!F288</f>
        <v>0</v>
      </c>
      <c r="D288" s="40"/>
      <c r="E288" s="40"/>
      <c r="F288" s="40"/>
      <c r="G288" s="40"/>
      <c r="H288" s="40"/>
      <c r="I288" s="40"/>
      <c r="J288" s="40"/>
      <c r="K288" s="40"/>
      <c r="L288" s="40"/>
      <c r="M288" s="40"/>
      <c r="N288" s="40"/>
      <c r="O288" s="40"/>
      <c r="P288" s="40"/>
      <c r="Q288" s="40"/>
      <c r="R288" s="40"/>
      <c r="S288" s="40"/>
      <c r="T288" s="40"/>
      <c r="U288" s="40"/>
      <c r="V288" s="45"/>
    </row>
    <row r="289" spans="1:22" ht="30.6" customHeight="1">
      <c r="A289" s="43">
        <f>'S5 Maquette'!B289</f>
        <v>0</v>
      </c>
      <c r="B289" s="43">
        <f>'S5 Maquette'!C289</f>
        <v>0</v>
      </c>
      <c r="C289" s="42">
        <f>'S5 Maquette'!F289</f>
        <v>0</v>
      </c>
      <c r="D289" s="40"/>
      <c r="E289" s="40"/>
      <c r="F289" s="40"/>
      <c r="G289" s="40"/>
      <c r="H289" s="40"/>
      <c r="I289" s="40"/>
      <c r="J289" s="40"/>
      <c r="K289" s="40"/>
      <c r="L289" s="40"/>
      <c r="M289" s="40"/>
      <c r="N289" s="40"/>
      <c r="O289" s="40"/>
      <c r="P289" s="40"/>
      <c r="Q289" s="40"/>
      <c r="R289" s="40"/>
      <c r="S289" s="40"/>
      <c r="T289" s="40"/>
      <c r="U289" s="40"/>
      <c r="V289" s="45"/>
    </row>
    <row r="290" spans="1:22" ht="30.6" customHeight="1">
      <c r="A290" s="43">
        <f>'S5 Maquette'!B290</f>
        <v>0</v>
      </c>
      <c r="B290" s="43">
        <f>'S5 Maquette'!C290</f>
        <v>0</v>
      </c>
      <c r="C290" s="42">
        <f>'S5 Maquette'!F290</f>
        <v>0</v>
      </c>
      <c r="D290" s="40"/>
      <c r="E290" s="40"/>
      <c r="F290" s="40"/>
      <c r="G290" s="40"/>
      <c r="H290" s="40"/>
      <c r="I290" s="40"/>
      <c r="J290" s="40"/>
      <c r="K290" s="40"/>
      <c r="L290" s="40"/>
      <c r="M290" s="40"/>
      <c r="N290" s="40"/>
      <c r="O290" s="40"/>
      <c r="P290" s="40"/>
      <c r="Q290" s="40"/>
      <c r="R290" s="40"/>
      <c r="S290" s="40"/>
      <c r="T290" s="40"/>
      <c r="U290" s="40"/>
      <c r="V290" s="45"/>
    </row>
    <row r="291" spans="1:22" ht="30.6" customHeight="1">
      <c r="A291" s="43">
        <f>'S5 Maquette'!B291</f>
        <v>0</v>
      </c>
      <c r="B291" s="43">
        <f>'S5 Maquette'!C291</f>
        <v>0</v>
      </c>
      <c r="C291" s="42">
        <f>'S5 Maquette'!F291</f>
        <v>0</v>
      </c>
      <c r="D291" s="40"/>
      <c r="E291" s="40"/>
      <c r="F291" s="40"/>
      <c r="G291" s="40"/>
      <c r="H291" s="40"/>
      <c r="I291" s="40"/>
      <c r="J291" s="40"/>
      <c r="K291" s="40"/>
      <c r="L291" s="40"/>
      <c r="M291" s="40"/>
      <c r="N291" s="40"/>
      <c r="O291" s="40"/>
      <c r="P291" s="40"/>
      <c r="Q291" s="40"/>
      <c r="R291" s="40"/>
      <c r="S291" s="40"/>
      <c r="T291" s="40"/>
      <c r="U291" s="40"/>
      <c r="V291" s="45"/>
    </row>
    <row r="292" spans="1:22" ht="30.6" customHeight="1">
      <c r="A292" s="43">
        <f>'S5 Maquette'!B292</f>
        <v>0</v>
      </c>
      <c r="B292" s="43">
        <f>'S5 Maquette'!C292</f>
        <v>0</v>
      </c>
      <c r="C292" s="42">
        <f>'S5 Maquette'!F292</f>
        <v>0</v>
      </c>
      <c r="D292" s="40"/>
      <c r="E292" s="40"/>
      <c r="F292" s="40"/>
      <c r="G292" s="40"/>
      <c r="H292" s="40"/>
      <c r="I292" s="40"/>
      <c r="J292" s="40"/>
      <c r="K292" s="40"/>
      <c r="L292" s="40"/>
      <c r="M292" s="40"/>
      <c r="N292" s="40"/>
      <c r="O292" s="40"/>
      <c r="P292" s="40"/>
      <c r="Q292" s="40"/>
      <c r="R292" s="40"/>
      <c r="S292" s="40"/>
      <c r="T292" s="40"/>
      <c r="U292" s="40"/>
      <c r="V292" s="45"/>
    </row>
    <row r="293" spans="1:22" ht="30.6" customHeight="1">
      <c r="A293" s="43">
        <f>'S5 Maquette'!B293</f>
        <v>0</v>
      </c>
      <c r="B293" s="43">
        <f>'S5 Maquette'!C293</f>
        <v>0</v>
      </c>
      <c r="C293" s="42">
        <f>'S5 Maquette'!F293</f>
        <v>0</v>
      </c>
      <c r="D293" s="40"/>
      <c r="E293" s="40"/>
      <c r="F293" s="40"/>
      <c r="G293" s="40"/>
      <c r="H293" s="40"/>
      <c r="I293" s="40"/>
      <c r="J293" s="40"/>
      <c r="K293" s="40"/>
      <c r="L293" s="40"/>
      <c r="M293" s="40"/>
      <c r="N293" s="40"/>
      <c r="O293" s="40"/>
      <c r="P293" s="40"/>
      <c r="Q293" s="40"/>
      <c r="R293" s="40"/>
      <c r="S293" s="40"/>
      <c r="T293" s="40"/>
      <c r="U293" s="40"/>
      <c r="V293" s="45"/>
    </row>
    <row r="294" spans="1:22" ht="30.6" customHeight="1">
      <c r="A294" s="43">
        <f>'S5 Maquette'!B294</f>
        <v>0</v>
      </c>
      <c r="B294" s="43">
        <f>'S5 Maquette'!C294</f>
        <v>0</v>
      </c>
      <c r="C294" s="42">
        <f>'S5 Maquette'!F294</f>
        <v>0</v>
      </c>
      <c r="D294" s="40"/>
      <c r="E294" s="40"/>
      <c r="F294" s="40"/>
      <c r="G294" s="40"/>
      <c r="H294" s="40"/>
      <c r="I294" s="40"/>
      <c r="J294" s="40"/>
      <c r="K294" s="40"/>
      <c r="L294" s="40"/>
      <c r="M294" s="40"/>
      <c r="N294" s="40"/>
      <c r="O294" s="40"/>
      <c r="P294" s="40"/>
      <c r="Q294" s="40"/>
      <c r="R294" s="40"/>
      <c r="S294" s="40"/>
      <c r="T294" s="40"/>
      <c r="U294" s="40"/>
      <c r="V294" s="45"/>
    </row>
    <row r="295" spans="1:22" ht="30.6" customHeight="1">
      <c r="A295" s="43">
        <f>'S5 Maquette'!B295</f>
        <v>0</v>
      </c>
      <c r="B295" s="43">
        <f>'S5 Maquette'!C295</f>
        <v>0</v>
      </c>
      <c r="C295" s="42">
        <f>'S5 Maquette'!F295</f>
        <v>0</v>
      </c>
      <c r="D295" s="40"/>
      <c r="E295" s="40"/>
      <c r="F295" s="40"/>
      <c r="G295" s="40"/>
      <c r="H295" s="40"/>
      <c r="I295" s="40"/>
      <c r="J295" s="40"/>
      <c r="K295" s="40"/>
      <c r="L295" s="40"/>
      <c r="M295" s="40"/>
      <c r="N295" s="40"/>
      <c r="O295" s="40"/>
      <c r="P295" s="40"/>
      <c r="Q295" s="40"/>
      <c r="R295" s="40"/>
      <c r="S295" s="40"/>
      <c r="T295" s="40"/>
      <c r="U295" s="40"/>
      <c r="V295" s="45"/>
    </row>
    <row r="296" spans="1:22" ht="30.6" customHeight="1">
      <c r="A296" s="43">
        <f>'S5 Maquette'!B296</f>
        <v>0</v>
      </c>
      <c r="B296" s="43">
        <f>'S5 Maquette'!C296</f>
        <v>0</v>
      </c>
      <c r="C296" s="42">
        <f>'S5 Maquette'!F296</f>
        <v>0</v>
      </c>
      <c r="D296" s="40"/>
      <c r="E296" s="40"/>
      <c r="F296" s="40"/>
      <c r="G296" s="40"/>
      <c r="H296" s="40"/>
      <c r="I296" s="40"/>
      <c r="J296" s="40"/>
      <c r="K296" s="40"/>
      <c r="L296" s="40"/>
      <c r="M296" s="40"/>
      <c r="N296" s="40"/>
      <c r="O296" s="40"/>
      <c r="P296" s="40"/>
      <c r="Q296" s="40"/>
      <c r="R296" s="40"/>
      <c r="S296" s="40"/>
      <c r="T296" s="40"/>
      <c r="U296" s="40"/>
      <c r="V296" s="45"/>
    </row>
    <row r="297" spans="1:22" ht="30.6" customHeight="1">
      <c r="A297" s="43">
        <f>'S5 Maquette'!B297</f>
        <v>0</v>
      </c>
      <c r="B297" s="43">
        <f>'S5 Maquette'!C297</f>
        <v>0</v>
      </c>
      <c r="C297" s="42">
        <f>'S5 Maquette'!F297</f>
        <v>0</v>
      </c>
      <c r="D297" s="40"/>
      <c r="E297" s="40"/>
      <c r="F297" s="40"/>
      <c r="G297" s="40"/>
      <c r="H297" s="40"/>
      <c r="I297" s="40"/>
      <c r="J297" s="40"/>
      <c r="K297" s="40"/>
      <c r="L297" s="40"/>
      <c r="M297" s="40"/>
      <c r="N297" s="40"/>
      <c r="O297" s="40"/>
      <c r="P297" s="40"/>
      <c r="Q297" s="40"/>
      <c r="R297" s="40"/>
      <c r="S297" s="40"/>
      <c r="T297" s="40"/>
      <c r="U297" s="40"/>
      <c r="V297" s="45"/>
    </row>
    <row r="298" spans="1:22" ht="30.6" customHeight="1">
      <c r="A298" s="43">
        <f>'S5 Maquette'!B298</f>
        <v>0</v>
      </c>
      <c r="B298" s="43">
        <f>'S5 Maquette'!C298</f>
        <v>0</v>
      </c>
      <c r="C298" s="42">
        <f>'S5 Maquette'!F298</f>
        <v>0</v>
      </c>
      <c r="D298" s="40"/>
      <c r="E298" s="40"/>
      <c r="F298" s="40"/>
      <c r="G298" s="40"/>
      <c r="H298" s="40"/>
      <c r="I298" s="40"/>
      <c r="J298" s="40"/>
      <c r="K298" s="40"/>
      <c r="L298" s="40"/>
      <c r="M298" s="40"/>
      <c r="N298" s="40"/>
      <c r="O298" s="40"/>
      <c r="P298" s="40"/>
      <c r="Q298" s="40"/>
      <c r="R298" s="40"/>
      <c r="S298" s="40"/>
      <c r="T298" s="40"/>
      <c r="U298" s="40"/>
      <c r="V298" s="45"/>
    </row>
    <row r="299" spans="1:22" ht="30.6" customHeight="1">
      <c r="A299" s="43">
        <f>'S5 Maquette'!B299</f>
        <v>0</v>
      </c>
      <c r="B299" s="43">
        <f>'S5 Maquette'!C299</f>
        <v>0</v>
      </c>
      <c r="C299" s="42">
        <f>'S5 Maquette'!F299</f>
        <v>0</v>
      </c>
      <c r="D299" s="40"/>
      <c r="E299" s="40"/>
      <c r="F299" s="40"/>
      <c r="G299" s="40"/>
      <c r="H299" s="40"/>
      <c r="I299" s="40"/>
      <c r="J299" s="40"/>
      <c r="K299" s="40"/>
      <c r="L299" s="40"/>
      <c r="M299" s="40"/>
      <c r="N299" s="40"/>
      <c r="O299" s="40"/>
      <c r="P299" s="40"/>
      <c r="Q299" s="40"/>
      <c r="R299" s="40"/>
      <c r="S299" s="40"/>
      <c r="T299" s="40"/>
      <c r="U299" s="40"/>
      <c r="V299" s="45"/>
    </row>
    <row r="300" spans="1:22" ht="30.6" customHeight="1">
      <c r="A300" s="43">
        <f>'S5 Maquette'!B300</f>
        <v>0</v>
      </c>
      <c r="B300" s="43">
        <f>'S5 Maquette'!C300</f>
        <v>0</v>
      </c>
      <c r="C300" s="42">
        <f>'S5 Maquette'!F300</f>
        <v>0</v>
      </c>
      <c r="D300" s="40"/>
      <c r="E300" s="40"/>
      <c r="F300" s="40"/>
      <c r="G300" s="40"/>
      <c r="H300" s="40"/>
      <c r="I300" s="40"/>
      <c r="J300" s="40"/>
      <c r="K300" s="40"/>
      <c r="L300" s="40"/>
      <c r="M300" s="40"/>
      <c r="N300" s="40"/>
      <c r="O300" s="40"/>
      <c r="P300" s="40"/>
      <c r="Q300" s="40"/>
      <c r="R300" s="40"/>
      <c r="S300" s="40"/>
      <c r="T300" s="40"/>
      <c r="U300" s="40"/>
      <c r="V300" s="45"/>
    </row>
    <row r="301" spans="1:22" ht="30.6" customHeight="1">
      <c r="A301" s="43">
        <f>'S5 Maquette'!B301</f>
        <v>0</v>
      </c>
      <c r="B301" s="43">
        <f>'S5 Maquette'!C301</f>
        <v>0</v>
      </c>
      <c r="C301" s="42">
        <f>'S5 Maquette'!F301</f>
        <v>0</v>
      </c>
      <c r="D301" s="40"/>
      <c r="E301" s="40"/>
      <c r="F301" s="40"/>
      <c r="G301" s="40"/>
      <c r="H301" s="40"/>
      <c r="I301" s="40"/>
      <c r="J301" s="40"/>
      <c r="K301" s="40"/>
      <c r="L301" s="40"/>
      <c r="M301" s="40"/>
      <c r="N301" s="40"/>
      <c r="O301" s="40"/>
      <c r="P301" s="40"/>
      <c r="Q301" s="40"/>
      <c r="R301" s="40"/>
      <c r="S301" s="40"/>
      <c r="T301" s="40"/>
      <c r="U301" s="40"/>
      <c r="V301" s="45"/>
    </row>
  </sheetData>
  <sheetProtection algorithmName="SHA-512" hashValue="I9WCmX+97YL3zXOg+DwWVtWrmyPzVaUK/aMSBGTMhPOxXtDK/gMntpSMVeYf52TPOKvdzVI5ga5pdl23f0pNvg==" saltValue="8Y/wI3oMN5Bvt9eG3TIVEA==" spinCount="100000" sheet="1" formatCells="0" insertRows="0"/>
  <mergeCells count="26">
    <mergeCell ref="E15:G16"/>
    <mergeCell ref="A1:I6"/>
    <mergeCell ref="A7:A11"/>
    <mergeCell ref="B7:B11"/>
    <mergeCell ref="C7:D9"/>
    <mergeCell ref="E7:F9"/>
    <mergeCell ref="G7:G9"/>
    <mergeCell ref="H7:I9"/>
    <mergeCell ref="C10:D11"/>
    <mergeCell ref="E10:I11"/>
    <mergeCell ref="M12:Q13"/>
    <mergeCell ref="P14:Q17"/>
    <mergeCell ref="R12:U13"/>
    <mergeCell ref="A13:A14"/>
    <mergeCell ref="B13:C14"/>
    <mergeCell ref="D13:D14"/>
    <mergeCell ref="E13:G14"/>
    <mergeCell ref="M14:M17"/>
    <mergeCell ref="N14:O17"/>
    <mergeCell ref="R14:R17"/>
    <mergeCell ref="S14:S17"/>
    <mergeCell ref="T14:T17"/>
    <mergeCell ref="U14:U17"/>
    <mergeCell ref="A15:A16"/>
    <mergeCell ref="B15:C16"/>
    <mergeCell ref="D15:D16"/>
  </mergeCells>
  <conditionalFormatting sqref="A1:A17 A302:A1000">
    <cfRule type="expression" dxfId="534" priority="204">
      <formula>$C1="Parcours Pédagogique"</formula>
    </cfRule>
    <cfRule type="expression" dxfId="533" priority="205">
      <formula>$C1="BLOC"</formula>
    </cfRule>
    <cfRule type="expression" dxfId="532" priority="206">
      <formula>$C1="OPTION"</formula>
    </cfRule>
  </conditionalFormatting>
  <conditionalFormatting sqref="A36">
    <cfRule type="expression" dxfId="531" priority="18">
      <formula>$F36="Fermeture"</formula>
    </cfRule>
    <cfRule type="expression" dxfId="530" priority="19">
      <formula>$F36="Modification"</formula>
    </cfRule>
    <cfRule type="expression" dxfId="529" priority="20">
      <formula>$F36="Création"</formula>
    </cfRule>
  </conditionalFormatting>
  <conditionalFormatting sqref="A23:O29 A30:C35 B36:C36 A37:Q38">
    <cfRule type="expression" dxfId="528" priority="192">
      <formula>$C23="Modification"</formula>
    </cfRule>
    <cfRule type="expression" dxfId="527" priority="193">
      <formula>$C23="Création"</formula>
    </cfRule>
    <cfRule type="expression" dxfId="526" priority="194">
      <formula>$C23="Fermeture"</formula>
    </cfRule>
  </conditionalFormatting>
  <conditionalFormatting sqref="A23:O29 A37:Q38 A30:C35 B36:C36">
    <cfRule type="expression" dxfId="525" priority="191">
      <formula>$C23="Modification MCC"</formula>
    </cfRule>
  </conditionalFormatting>
  <conditionalFormatting sqref="A16:U22 P23:U23 A39:U299 V16">
    <cfRule type="expression" dxfId="524" priority="209">
      <formula>$C16="Modification MCC"</formula>
    </cfRule>
  </conditionalFormatting>
  <conditionalFormatting sqref="A18:U22 P23:U23 A39:U301 V18">
    <cfRule type="expression" dxfId="523" priority="213">
      <formula>$C18="Modification"</formula>
    </cfRule>
  </conditionalFormatting>
  <conditionalFormatting sqref="B1:U9 B10:E10 J10:U11 B11:D11 B12:M12 R12 B13:L13 B14:N14 P14 R14:U17 B15:M17 B302:U1000">
    <cfRule type="expression" dxfId="522" priority="211">
      <formula>$D1="Création"</formula>
    </cfRule>
    <cfRule type="expression" dxfId="521" priority="212">
      <formula>$D1="Fermeture"</formula>
    </cfRule>
  </conditionalFormatting>
  <conditionalFormatting sqref="C1:U11 C12:M12 R12:U13 C13:L13">
    <cfRule type="expression" dxfId="520" priority="196">
      <formula>$B1="Option"</formula>
    </cfRule>
  </conditionalFormatting>
  <conditionalFormatting sqref="C37:U1000 C14:U29 C30:C36">
    <cfRule type="expression" dxfId="519" priority="176">
      <formula>$B14="Option"</formula>
    </cfRule>
  </conditionalFormatting>
  <conditionalFormatting sqref="D35">
    <cfRule type="expression" dxfId="518" priority="27">
      <formula>$B35="Option"</formula>
    </cfRule>
    <cfRule type="expression" dxfId="517" priority="28">
      <formula>$C35="Modification MCC"</formula>
    </cfRule>
    <cfRule type="expression" dxfId="516" priority="29">
      <formula>$C35="Modification"</formula>
    </cfRule>
    <cfRule type="expression" dxfId="515" priority="30">
      <formula>$C35="Création"</formula>
    </cfRule>
    <cfRule type="expression" dxfId="514" priority="31">
      <formula>$C35="Fermeture"</formula>
    </cfRule>
  </conditionalFormatting>
  <conditionalFormatting sqref="D36 J36">
    <cfRule type="expression" dxfId="513" priority="421">
      <formula>$C38="Modification"</formula>
    </cfRule>
    <cfRule type="expression" dxfId="512" priority="422">
      <formula>$B38="Option"</formula>
    </cfRule>
    <cfRule type="expression" dxfId="511" priority="423">
      <formula>$C38="Création"</formula>
    </cfRule>
    <cfRule type="expression" dxfId="510" priority="424">
      <formula>$C38="Fermeture"</formula>
    </cfRule>
  </conditionalFormatting>
  <conditionalFormatting sqref="E31:I31">
    <cfRule type="expression" dxfId="509" priority="120">
      <formula>$C31="Modification MCC"</formula>
    </cfRule>
    <cfRule type="expression" dxfId="508" priority="121">
      <formula>$C31="Modification"</formula>
    </cfRule>
    <cfRule type="expression" dxfId="507" priority="122">
      <formula>$C31="Création"</formula>
    </cfRule>
    <cfRule type="expression" dxfId="506" priority="123">
      <formula>$C31="Fermeture"</formula>
    </cfRule>
  </conditionalFormatting>
  <conditionalFormatting sqref="E32:I33">
    <cfRule type="expression" dxfId="505" priority="109">
      <formula>$B32="Option"</formula>
    </cfRule>
    <cfRule type="expression" dxfId="504" priority="110">
      <formula>$C32="Modification MCC"</formula>
    </cfRule>
    <cfRule type="expression" dxfId="503" priority="111">
      <formula>$C32="Modification"</formula>
    </cfRule>
    <cfRule type="expression" dxfId="502" priority="112">
      <formula>$C32="Création"</formula>
    </cfRule>
    <cfRule type="expression" dxfId="501" priority="113">
      <formula>$C32="Fermeture"</formula>
    </cfRule>
  </conditionalFormatting>
  <conditionalFormatting sqref="E35:I36">
    <cfRule type="expression" dxfId="500" priority="104">
      <formula>$B35="Option"</formula>
    </cfRule>
    <cfRule type="expression" dxfId="499" priority="105">
      <formula>$C35="Modification MCC"</formula>
    </cfRule>
    <cfRule type="expression" dxfId="498" priority="106">
      <formula>$C35="Modification"</formula>
    </cfRule>
    <cfRule type="expression" dxfId="497" priority="107">
      <formula>$C35="Création"</formula>
    </cfRule>
    <cfRule type="expression" dxfId="496" priority="108">
      <formula>$C35="Fermeture"</formula>
    </cfRule>
  </conditionalFormatting>
  <conditionalFormatting sqref="E39:I39">
    <cfRule type="expression" dxfId="495" priority="100">
      <formula>$C39="Modification MCC"</formula>
    </cfRule>
    <cfRule type="expression" dxfId="494" priority="101">
      <formula>$C39="Modification"</formula>
    </cfRule>
    <cfRule type="expression" dxfId="493" priority="102">
      <formula>$C39="Création"</formula>
    </cfRule>
    <cfRule type="expression" dxfId="492" priority="103">
      <formula>$C39="Fermeture"</formula>
    </cfRule>
  </conditionalFormatting>
  <conditionalFormatting sqref="E30:J30">
    <cfRule type="expression" dxfId="491" priority="131">
      <formula>$C30="Modification MCC"</formula>
    </cfRule>
    <cfRule type="expression" dxfId="490" priority="132">
      <formula>$C30="Modification"</formula>
    </cfRule>
    <cfRule type="expression" dxfId="489" priority="133">
      <formula>$C30="Création"</formula>
    </cfRule>
    <cfRule type="expression" dxfId="488" priority="134">
      <formula>$C30="Fermeture"</formula>
    </cfRule>
  </conditionalFormatting>
  <conditionalFormatting sqref="E30:J31">
    <cfRule type="expression" dxfId="487" priority="119">
      <formula>$B30="Option"</formula>
    </cfRule>
  </conditionalFormatting>
  <conditionalFormatting sqref="E34:J34">
    <cfRule type="expression" dxfId="486" priority="124">
      <formula>$B34="Option"</formula>
    </cfRule>
    <cfRule type="expression" dxfId="485" priority="126">
      <formula>$C34="Modification MCC"</formula>
    </cfRule>
    <cfRule type="expression" dxfId="484" priority="127">
      <formula>$C34="Modification"</formula>
    </cfRule>
    <cfRule type="expression" dxfId="483" priority="128">
      <formula>$C34="Création"</formula>
    </cfRule>
    <cfRule type="expression" dxfId="482" priority="129">
      <formula>$C34="Fermeture"</formula>
    </cfRule>
  </conditionalFormatting>
  <conditionalFormatting sqref="J1:J22">
    <cfRule type="expression" dxfId="481" priority="202">
      <formula>$I1="NON"</formula>
    </cfRule>
  </conditionalFormatting>
  <conditionalFormatting sqref="J23:J30 J37:J1000">
    <cfRule type="expression" dxfId="480" priority="187">
      <formula>$I23="NON"</formula>
    </cfRule>
  </conditionalFormatting>
  <conditionalFormatting sqref="J31 J32:Q32 K30:U30 D30:D32 U31:U32">
    <cfRule type="expression" dxfId="479" priority="153">
      <formula>$C30="Modification MCC"</formula>
    </cfRule>
  </conditionalFormatting>
  <conditionalFormatting sqref="J31:J33">
    <cfRule type="expression" dxfId="478" priority="152">
      <formula>$I31="NON"</formula>
    </cfRule>
  </conditionalFormatting>
  <conditionalFormatting sqref="J33 K34:U34 U33 D33:D34">
    <cfRule type="expression" dxfId="477" priority="157">
      <formula>$C34="Modification MCC"</formula>
    </cfRule>
  </conditionalFormatting>
  <conditionalFormatting sqref="J33 U33 D33:D34 K34:U34">
    <cfRule type="expression" dxfId="476" priority="158">
      <formula>$C34="Modification"</formula>
    </cfRule>
    <cfRule type="expression" dxfId="475" priority="159">
      <formula>$B34="Option"</formula>
    </cfRule>
    <cfRule type="expression" dxfId="474" priority="160">
      <formula>$C34="Création"</formula>
    </cfRule>
    <cfRule type="expression" dxfId="473" priority="161">
      <formula>$C34="Fermeture"</formula>
    </cfRule>
  </conditionalFormatting>
  <conditionalFormatting sqref="J34">
    <cfRule type="expression" dxfId="472" priority="125">
      <formula>$I34="NON"</formula>
    </cfRule>
  </conditionalFormatting>
  <conditionalFormatting sqref="J35">
    <cfRule type="expression" dxfId="471" priority="22">
      <formula>$C36="Modification MCC"</formula>
    </cfRule>
    <cfRule type="expression" dxfId="470" priority="23">
      <formula>$C36="Modification"</formula>
    </cfRule>
    <cfRule type="expression" dxfId="469" priority="24">
      <formula>$B36="Option"</formula>
    </cfRule>
    <cfRule type="expression" dxfId="468" priority="25">
      <formula>$C36="Création"</formula>
    </cfRule>
    <cfRule type="expression" dxfId="467" priority="26">
      <formula>$C36="Fermeture"</formula>
    </cfRule>
  </conditionalFormatting>
  <conditionalFormatting sqref="J35:J36">
    <cfRule type="expression" dxfId="466" priority="21">
      <formula>$I35="NON"</formula>
    </cfRule>
  </conditionalFormatting>
  <conditionalFormatting sqref="J36 D36">
    <cfRule type="expression" dxfId="465" priority="415">
      <formula>$C38="Modification MCC"</formula>
    </cfRule>
  </conditionalFormatting>
  <conditionalFormatting sqref="K31:Q31">
    <cfRule type="expression" dxfId="464" priority="86">
      <formula>$C31="Modification MCC"</formula>
    </cfRule>
    <cfRule type="expression" dxfId="463" priority="87">
      <formula>$C31="Modification"</formula>
    </cfRule>
    <cfRule type="expression" dxfId="462" priority="88">
      <formula>$C31="Création"</formula>
    </cfRule>
    <cfRule type="expression" dxfId="461" priority="89">
      <formula>$C31="Fermeture"</formula>
    </cfRule>
  </conditionalFormatting>
  <conditionalFormatting sqref="K33:Q33">
    <cfRule type="expression" dxfId="460" priority="62">
      <formula>$B33="Option"</formula>
    </cfRule>
    <cfRule type="expression" dxfId="459" priority="63">
      <formula>$C33="Modification MCC"</formula>
    </cfRule>
    <cfRule type="expression" dxfId="458" priority="64">
      <formula>$C33="Modification"</formula>
    </cfRule>
    <cfRule type="expression" dxfId="457" priority="65">
      <formula>$C33="Création"</formula>
    </cfRule>
    <cfRule type="expression" dxfId="456" priority="66">
      <formula>$C33="Fermeture"</formula>
    </cfRule>
  </conditionalFormatting>
  <conditionalFormatting sqref="K31:T31">
    <cfRule type="expression" dxfId="455" priority="77">
      <formula>$B31="Option"</formula>
    </cfRule>
  </conditionalFormatting>
  <conditionalFormatting sqref="K30:U30 D30:D32 J31 U31:U32 J32:Q32">
    <cfRule type="expression" dxfId="454" priority="154">
      <formula>$C30="Modification"</formula>
    </cfRule>
    <cfRule type="expression" dxfId="453" priority="155">
      <formula>$C30="Création"</formula>
    </cfRule>
    <cfRule type="expression" dxfId="452" priority="156">
      <formula>$C30="Fermeture"</formula>
    </cfRule>
  </conditionalFormatting>
  <conditionalFormatting sqref="K30:U30 J32:Q32 D30:D32 U31:U32">
    <cfRule type="expression" dxfId="451" priority="149">
      <formula>$B30="Option"</formula>
    </cfRule>
  </conditionalFormatting>
  <conditionalFormatting sqref="K35:U36">
    <cfRule type="expression" dxfId="450" priority="43">
      <formula>$B35="Option"</formula>
    </cfRule>
    <cfRule type="expression" dxfId="449" priority="44">
      <formula>$C35="Modification MCC"</formula>
    </cfRule>
    <cfRule type="expression" dxfId="448" priority="45">
      <formula>$C35="Modification"</formula>
    </cfRule>
    <cfRule type="expression" dxfId="447" priority="46">
      <formula>$C35="Création"</formula>
    </cfRule>
    <cfRule type="expression" dxfId="446" priority="47">
      <formula>$C35="Fermeture"</formula>
    </cfRule>
  </conditionalFormatting>
  <conditionalFormatting sqref="L18:L301">
    <cfRule type="expression" dxfId="445" priority="143">
      <formula>$K18="CCI (CC Intégral)"</formula>
    </cfRule>
  </conditionalFormatting>
  <conditionalFormatting sqref="L23:L29 L35:L36">
    <cfRule type="expression" dxfId="444" priority="189">
      <formula>$K6="CT (Contrôle terminal)"</formula>
    </cfRule>
    <cfRule type="expression" dxfId="443" priority="190">
      <formula>$K6="CCI (CC Intégral)"</formula>
    </cfRule>
  </conditionalFormatting>
  <conditionalFormatting sqref="L23:L38">
    <cfRule type="expression" dxfId="442" priority="144">
      <formula>$K23="CT (Contrôle terminal)"</formula>
    </cfRule>
  </conditionalFormatting>
  <conditionalFormatting sqref="L30 L32:L33">
    <cfRule type="expression" dxfId="441" priority="146">
      <formula>$K13="CT (Contrôle terminal)"</formula>
    </cfRule>
    <cfRule type="expression" dxfId="440" priority="147">
      <formula>$K13="CCI (CC Intégral)"</formula>
    </cfRule>
  </conditionalFormatting>
  <conditionalFormatting sqref="L31">
    <cfRule type="expression" dxfId="439" priority="84">
      <formula>$K14="CT (Contrôle terminal)"</formula>
    </cfRule>
    <cfRule type="expression" dxfId="438" priority="85">
      <formula>$K14="CCI (CC Intégral)"</formula>
    </cfRule>
  </conditionalFormatting>
  <conditionalFormatting sqref="L34">
    <cfRule type="expression" dxfId="437" priority="162">
      <formula>$K18="CT (Contrôle terminal)"</formula>
    </cfRule>
    <cfRule type="expression" dxfId="436" priority="163">
      <formula>$K18="CCI (CC Intégral)"</formula>
    </cfRule>
  </conditionalFormatting>
  <conditionalFormatting sqref="L37:L38">
    <cfRule type="expression" dxfId="435" priority="431">
      <formula>$K19="CT (Contrôle terminal)"</formula>
    </cfRule>
    <cfRule type="expression" dxfId="434" priority="432">
      <formula>$K19="CCI (CC Intégral)"</formula>
    </cfRule>
  </conditionalFormatting>
  <conditionalFormatting sqref="L18:M22 L39:M301">
    <cfRule type="expression" dxfId="433" priority="198">
      <formula>$K18="CT (Contrôle terminal)"</formula>
    </cfRule>
  </conditionalFormatting>
  <conditionalFormatting sqref="M23:M29 M35:M38">
    <cfRule type="expression" dxfId="432" priority="188">
      <formula>$K23="CT (Contrôle terminal)"</formula>
    </cfRule>
  </conditionalFormatting>
  <conditionalFormatting sqref="M30:M34">
    <cfRule type="expression" dxfId="431" priority="83">
      <formula>$K30="CT (Contrôle terminal)"</formula>
    </cfRule>
  </conditionalFormatting>
  <conditionalFormatting sqref="N18:O301">
    <cfRule type="expression" dxfId="430" priority="150">
      <formula>$K18="CCI (CC Intégral)"</formula>
    </cfRule>
  </conditionalFormatting>
  <conditionalFormatting sqref="N32:T33">
    <cfRule type="expression" dxfId="429" priority="2">
      <formula>$B32="Option"</formula>
    </cfRule>
    <cfRule type="expression" dxfId="428" priority="3">
      <formula>$C32="Modification MCC"</formula>
    </cfRule>
    <cfRule type="expression" dxfId="427" priority="4">
      <formula>$C32="Modification"</formula>
    </cfRule>
    <cfRule type="expression" dxfId="426" priority="5">
      <formula>$C32="Création"</formula>
    </cfRule>
    <cfRule type="expression" dxfId="425" priority="6">
      <formula>$C32="Fermeture"</formula>
    </cfRule>
  </conditionalFormatting>
  <conditionalFormatting sqref="P24:Q26">
    <cfRule type="expression" dxfId="424" priority="13">
      <formula>$K24="CCI (CC Intégral)"</formula>
    </cfRule>
    <cfRule type="expression" dxfId="423" priority="14">
      <formula>$C24="Modification MCC"</formula>
    </cfRule>
    <cfRule type="expression" dxfId="422" priority="15">
      <formula>$C24="Modification"</formula>
    </cfRule>
    <cfRule type="expression" dxfId="421" priority="16">
      <formula>$C24="Création"</formula>
    </cfRule>
    <cfRule type="expression" dxfId="420" priority="17">
      <formula>$C24="Fermeture"</formula>
    </cfRule>
  </conditionalFormatting>
  <conditionalFormatting sqref="P28:Q29">
    <cfRule type="expression" dxfId="419" priority="8">
      <formula>$K28="CCI (CC Intégral)"</formula>
    </cfRule>
    <cfRule type="expression" dxfId="418" priority="9">
      <formula>$C28="Modification MCC"</formula>
    </cfRule>
    <cfRule type="expression" dxfId="417" priority="10">
      <formula>$C28="Modification"</formula>
    </cfRule>
    <cfRule type="expression" dxfId="416" priority="11">
      <formula>$C28="Création"</formula>
    </cfRule>
    <cfRule type="expression" dxfId="415" priority="12">
      <formula>$C28="Fermeture"</formula>
    </cfRule>
  </conditionalFormatting>
  <conditionalFormatting sqref="P31:Q33">
    <cfRule type="expression" dxfId="414" priority="7">
      <formula>$K31="CCI (CC Intégral)"</formula>
    </cfRule>
  </conditionalFormatting>
  <conditionalFormatting sqref="P34:Q301 P18:Q30">
    <cfRule type="expression" dxfId="413" priority="148">
      <formula>$K18="CC&amp;CT"</formula>
    </cfRule>
    <cfRule type="expression" dxfId="412" priority="151">
      <formula>$K18="CT (Contrôle terminal)"</formula>
    </cfRule>
  </conditionalFormatting>
  <conditionalFormatting sqref="P35:Q35">
    <cfRule type="expression" dxfId="411" priority="1">
      <formula>$K35="CCI (CC Intégral)"</formula>
    </cfRule>
  </conditionalFormatting>
  <conditionalFormatting sqref="P24:U29 R37:U38 U38:U39">
    <cfRule type="expression" dxfId="410" priority="179">
      <formula>$C24="Modification MCC"</formula>
    </cfRule>
    <cfRule type="expression" dxfId="409" priority="180">
      <formula>$C24="Modification"</formula>
    </cfRule>
    <cfRule type="expression" dxfId="408" priority="181">
      <formula>$C24="Création"</formula>
    </cfRule>
    <cfRule type="expression" dxfId="407" priority="182">
      <formula>$C24="Fermeture"</formula>
    </cfRule>
  </conditionalFormatting>
  <conditionalFormatting sqref="R31:T31">
    <cfRule type="expression" dxfId="406" priority="78">
      <formula>$C31="Modification MCC"</formula>
    </cfRule>
    <cfRule type="expression" dxfId="405" priority="79">
      <formula>$C31="Modification"</formula>
    </cfRule>
    <cfRule type="expression" dxfId="404" priority="80">
      <formula>$C31="Création"</formula>
    </cfRule>
    <cfRule type="expression" dxfId="403" priority="81">
      <formula>$C31="Fermeture"</formula>
    </cfRule>
  </conditionalFormatting>
  <conditionalFormatting sqref="R14:U17 B15:M17 B1:U9 J10:U11 B12:M12 B13:L13 B14:N14 B302:U1000 B10:E10 B11:D11 R12 P14">
    <cfRule type="expression" dxfId="402" priority="210">
      <formula>$D1="Modification"</formula>
    </cfRule>
  </conditionalFormatting>
  <conditionalFormatting sqref="S1:T23 S39:T1000">
    <cfRule type="expression" dxfId="401" priority="199">
      <formula>$R1="Autres"</formula>
    </cfRule>
  </conditionalFormatting>
  <conditionalFormatting sqref="S24:T38">
    <cfRule type="expression" dxfId="400" priority="141">
      <formula>$P24="Autres"</formula>
    </cfRule>
  </conditionalFormatting>
  <conditionalFormatting sqref="T28:T29">
    <cfRule type="expression" dxfId="399" priority="90">
      <formula>$K28="CCI (CC Intégral)"</formula>
    </cfRule>
    <cfRule type="expression" dxfId="398" priority="91">
      <formula>$C28="Modification MCC"</formula>
    </cfRule>
    <cfRule type="expression" dxfId="397" priority="92">
      <formula>$C28="Modification"</formula>
    </cfRule>
    <cfRule type="expression" dxfId="396" priority="93">
      <formula>$C28="Création"</formula>
    </cfRule>
    <cfRule type="expression" dxfId="395" priority="94">
      <formula>$C28="Fermeture"</formula>
    </cfRule>
  </conditionalFormatting>
  <conditionalFormatting sqref="T35:T36">
    <cfRule type="expression" dxfId="394" priority="38">
      <formula>$K35="CCI (CC Intégral)"</formula>
    </cfRule>
    <cfRule type="expression" dxfId="393" priority="39">
      <formula>$C35="Modification MCC"</formula>
    </cfRule>
    <cfRule type="expression" dxfId="392" priority="40">
      <formula>$C35="Modification"</formula>
    </cfRule>
    <cfRule type="expression" dxfId="391" priority="41">
      <formula>$C35="Création"</formula>
    </cfRule>
    <cfRule type="expression" dxfId="390" priority="42">
      <formula>$C35="Fermeture"</formula>
    </cfRule>
  </conditionalFormatting>
  <conditionalFormatting sqref="U24:U39">
    <cfRule type="expression" dxfId="389" priority="142">
      <formula>$P24="CT (Contrôle terminal)"</formula>
    </cfRule>
  </conditionalFormatting>
  <conditionalFormatting sqref="U39:U1000 U1:U23 V18">
    <cfRule type="expression" dxfId="388" priority="200">
      <formula>$R1="CT (Contrôle terminal)"</formula>
    </cfRule>
  </conditionalFormatting>
  <conditionalFormatting sqref="V18 A18:U22 P23:U23 A39:U301">
    <cfRule type="expression" dxfId="387" priority="214">
      <formula>$C18="Création"</formula>
    </cfRule>
    <cfRule type="expression" dxfId="386" priority="215">
      <formula>$C18="Fermeture"</formula>
    </cfRule>
  </conditionalFormatting>
  <conditionalFormatting sqref="V26">
    <cfRule type="expression" dxfId="385" priority="170">
      <formula>$B26="Option"</formula>
    </cfRule>
    <cfRule type="expression" dxfId="384" priority="171">
      <formula>$P26="CT (Contrôle terminal)"</formula>
    </cfRule>
    <cfRule type="expression" dxfId="383" priority="172">
      <formula>$C26="Modification MCC"</formula>
    </cfRule>
    <cfRule type="expression" dxfId="382" priority="173">
      <formula>$C26="Modification"</formula>
    </cfRule>
    <cfRule type="expression" dxfId="381" priority="174">
      <formula>$C26="Création"</formula>
    </cfRule>
    <cfRule type="expression" dxfId="380" priority="175">
      <formula>$C26="Fermeture"</formula>
    </cfRule>
  </conditionalFormatting>
  <conditionalFormatting sqref="V32">
    <cfRule type="expression" dxfId="379" priority="135">
      <formula>$B32="Option"</formula>
    </cfRule>
    <cfRule type="expression" dxfId="378" priority="136">
      <formula>$P32="CT (Contrôle terminal)"</formula>
    </cfRule>
    <cfRule type="expression" dxfId="377" priority="137">
      <formula>$C32="Modification MCC"</formula>
    </cfRule>
    <cfRule type="expression" dxfId="376" priority="138">
      <formula>$C32="Modification"</formula>
    </cfRule>
    <cfRule type="expression" dxfId="375" priority="139">
      <formula>$C32="Création"</formula>
    </cfRule>
    <cfRule type="expression" dxfId="374" priority="140">
      <formula>$C32="Fermeture"</formula>
    </cfRule>
  </conditionalFormatting>
  <conditionalFormatting sqref="V38:V39">
    <cfRule type="expression" dxfId="373" priority="32">
      <formula>$P38="CT (Contrôle terminal)"</formula>
    </cfRule>
    <cfRule type="expression" dxfId="372" priority="33">
      <formula>$B38="Option"</formula>
    </cfRule>
    <cfRule type="expression" dxfId="371" priority="34">
      <formula>$C38="Modification MCC"</formula>
    </cfRule>
    <cfRule type="expression" dxfId="370" priority="35">
      <formula>$C38="Modification"</formula>
    </cfRule>
    <cfRule type="expression" dxfId="369" priority="36">
      <formula>$C38="Création"</formula>
    </cfRule>
    <cfRule type="expression" dxfId="368" priority="37">
      <formula>$C38="Fermeture"</formula>
    </cfRule>
  </conditionalFormatting>
  <dataValidations count="6">
    <dataValidation type="list" allowBlank="1" showInputMessage="1" showErrorMessage="1" sqref="G23:G301 G19 H19:I301 E19:F301" xr:uid="{00000000-0002-0000-0400-000000000000}">
      <formula1>"OUI, NON"</formula1>
    </dataValidation>
    <dataValidation type="list" allowBlank="1" showInputMessage="1" showErrorMessage="1" sqref="R19:R301" xr:uid="{00000000-0002-0000-0400-000001000000}">
      <formula1>"CT (Contrôle terminal), Autres"</formula1>
    </dataValidation>
    <dataValidation type="list" allowBlank="1" showInputMessage="1" showErrorMessage="1" sqref="D1:D6" xr:uid="{00000000-0002-0000-0400-000002000000}">
      <formula1>"Obligatoire, Facultatif, Complémentaire"</formula1>
    </dataValidation>
    <dataValidation type="list" allowBlank="1" showInputMessage="1" showErrorMessage="1" sqref="C19:C301" xr:uid="{00000000-0002-0000-0400-000003000000}">
      <formula1>"Modification MCC"</formula1>
    </dataValidation>
    <dataValidation type="list" allowBlank="1" showInputMessage="1" showErrorMessage="1" sqref="K19:K301" xr:uid="{00000000-0002-0000-0400-000004000000}">
      <formula1>List_Controle2</formula1>
    </dataValidation>
    <dataValidation type="list" allowBlank="1" showInputMessage="1" showErrorMessage="1" sqref="S19:S301 N19:N301 P24:P26 P28:P29 P31:P33 P35" xr:uid="{00000000-0002-0000-0400-000005000000}">
      <formula1>List_Controle</formula1>
    </dataValidation>
  </dataValidation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5"/>
  <dimension ref="A1:O300"/>
  <sheetViews>
    <sheetView topLeftCell="A26" zoomScale="50" zoomScaleNormal="50" workbookViewId="0">
      <selection activeCell="T36" sqref="T36"/>
    </sheetView>
  </sheetViews>
  <sheetFormatPr defaultColWidth="11.42578125" defaultRowHeight="14.45"/>
  <cols>
    <col min="1" max="1" width="18.5703125" style="16" customWidth="1"/>
    <col min="2" max="2" width="53.5703125" style="16" customWidth="1"/>
    <col min="3" max="3" width="18" style="16" customWidth="1"/>
    <col min="4" max="4" width="15.7109375" style="16" customWidth="1"/>
    <col min="5" max="5" width="27.28515625" style="16" customWidth="1"/>
    <col min="6" max="6" width="24.7109375" style="16" customWidth="1"/>
    <col min="7" max="7" width="29.140625" style="16" customWidth="1"/>
    <col min="8" max="8" width="46" style="16" customWidth="1"/>
    <col min="9" max="9" width="17" style="16" customWidth="1"/>
    <col min="10" max="10" width="14.28515625" style="16" customWidth="1"/>
    <col min="11" max="11" width="14.7109375" style="16" customWidth="1"/>
    <col min="12" max="13" width="21.7109375" style="16" customWidth="1"/>
    <col min="14" max="14" width="47.7109375" style="16" customWidth="1"/>
    <col min="15" max="15" width="54.140625" style="16" customWidth="1"/>
  </cols>
  <sheetData>
    <row r="1" spans="1:10">
      <c r="A1" s="187"/>
      <c r="B1" s="187"/>
      <c r="C1" s="187"/>
      <c r="D1" s="187"/>
      <c r="E1" s="187"/>
      <c r="F1" s="187"/>
      <c r="G1" s="187"/>
      <c r="H1" s="187"/>
      <c r="I1" s="187"/>
      <c r="J1" s="187"/>
    </row>
    <row r="2" spans="1:10">
      <c r="A2" s="187"/>
      <c r="B2" s="187"/>
      <c r="C2" s="187"/>
      <c r="D2" s="187"/>
      <c r="E2" s="187"/>
      <c r="F2" s="187"/>
      <c r="G2" s="187"/>
      <c r="H2" s="187"/>
      <c r="I2" s="187"/>
      <c r="J2" s="187"/>
    </row>
    <row r="3" spans="1:10">
      <c r="A3" s="187"/>
      <c r="B3" s="187"/>
      <c r="C3" s="187"/>
      <c r="D3" s="187"/>
      <c r="E3" s="187"/>
      <c r="F3" s="187"/>
      <c r="G3" s="187"/>
      <c r="H3" s="187"/>
      <c r="I3" s="187"/>
      <c r="J3" s="187"/>
    </row>
    <row r="4" spans="1:10">
      <c r="A4" s="187"/>
      <c r="B4" s="187"/>
      <c r="C4" s="187"/>
      <c r="D4" s="187"/>
      <c r="E4" s="187"/>
      <c r="F4" s="187"/>
      <c r="G4" s="187"/>
      <c r="H4" s="187"/>
      <c r="I4" s="187"/>
      <c r="J4" s="187"/>
    </row>
    <row r="5" spans="1:10">
      <c r="A5" s="187"/>
      <c r="B5" s="187"/>
      <c r="C5" s="187"/>
      <c r="D5" s="187"/>
      <c r="E5" s="187"/>
      <c r="F5" s="187"/>
      <c r="G5" s="187"/>
      <c r="H5" s="187"/>
      <c r="I5" s="187"/>
      <c r="J5" s="187"/>
    </row>
    <row r="6" spans="1:10">
      <c r="A6" s="187"/>
      <c r="B6" s="187"/>
      <c r="C6" s="187"/>
      <c r="D6" s="187"/>
      <c r="E6" s="187"/>
      <c r="F6" s="187"/>
      <c r="G6" s="187"/>
      <c r="H6" s="187"/>
      <c r="I6" s="187"/>
      <c r="J6" s="187"/>
    </row>
    <row r="7" spans="1:10" ht="18" customHeight="1">
      <c r="A7" s="189" t="s">
        <v>272</v>
      </c>
      <c r="B7" s="183" t="str">
        <f>'Fiche Générale'!B3</f>
        <v>Portail_SV</v>
      </c>
      <c r="C7" s="189" t="s">
        <v>273</v>
      </c>
      <c r="D7" s="189"/>
      <c r="E7" s="197" t="str">
        <f>'Fiche Générale'!B4</f>
        <v>Sciences de la vie</v>
      </c>
      <c r="F7" s="183"/>
      <c r="G7" s="189" t="s">
        <v>274</v>
      </c>
      <c r="H7" s="227" t="str">
        <f>'Fiche Générale'!B5</f>
        <v>SLVBO3</v>
      </c>
      <c r="I7" s="227"/>
      <c r="J7" s="227"/>
    </row>
    <row r="8" spans="1:10" ht="18" customHeight="1">
      <c r="A8" s="189"/>
      <c r="B8" s="184"/>
      <c r="C8" s="189"/>
      <c r="D8" s="189"/>
      <c r="E8" s="198"/>
      <c r="F8" s="184"/>
      <c r="G8" s="189"/>
      <c r="H8" s="227"/>
      <c r="I8" s="227"/>
      <c r="J8" s="227"/>
    </row>
    <row r="9" spans="1:10" ht="18" customHeight="1">
      <c r="A9" s="189"/>
      <c r="B9" s="184"/>
      <c r="C9" s="189"/>
      <c r="D9" s="189"/>
      <c r="E9" s="199"/>
      <c r="F9" s="185"/>
      <c r="G9" s="189"/>
      <c r="H9" s="227"/>
      <c r="I9" s="227"/>
      <c r="J9" s="227"/>
    </row>
    <row r="10" spans="1:10" ht="18" customHeight="1">
      <c r="A10" s="189"/>
      <c r="B10" s="184"/>
      <c r="C10" s="196" t="s">
        <v>275</v>
      </c>
      <c r="D10" s="196"/>
      <c r="E10" s="200" t="str">
        <f>'Fiche Générale'!B9</f>
        <v>Biologie des Organismes et Ecosystème (BOE)</v>
      </c>
      <c r="F10" s="201"/>
      <c r="G10" s="201"/>
      <c r="H10" s="201"/>
      <c r="I10" s="201"/>
      <c r="J10" s="202"/>
    </row>
    <row r="11" spans="1:10" ht="18" customHeight="1">
      <c r="A11" s="189"/>
      <c r="B11" s="185"/>
      <c r="C11" s="196"/>
      <c r="D11" s="196"/>
      <c r="E11" s="203"/>
      <c r="F11" s="204"/>
      <c r="G11" s="204"/>
      <c r="H11" s="204"/>
      <c r="I11" s="204"/>
      <c r="J11" s="205"/>
    </row>
    <row r="13" spans="1:10">
      <c r="A13" s="188" t="s">
        <v>276</v>
      </c>
      <c r="B13" s="219" t="str">
        <f>'S5 Maquette'!B13:B14</f>
        <v>3 ème Année de Licence</v>
      </c>
      <c r="C13" s="188" t="s">
        <v>278</v>
      </c>
      <c r="D13" s="188"/>
      <c r="E13" s="212">
        <f>'S5 Maquette'!E13:F14</f>
        <v>0</v>
      </c>
      <c r="F13" s="212"/>
      <c r="G13" s="188" t="s">
        <v>201</v>
      </c>
      <c r="H13" s="138">
        <f>Calcul!D7</f>
        <v>410</v>
      </c>
      <c r="I13" s="138"/>
    </row>
    <row r="14" spans="1:10">
      <c r="A14" s="188"/>
      <c r="B14" s="221"/>
      <c r="C14" s="188"/>
      <c r="D14" s="188"/>
      <c r="E14" s="212"/>
      <c r="F14" s="212"/>
      <c r="G14" s="188"/>
      <c r="H14" s="138"/>
      <c r="I14" s="138"/>
    </row>
    <row r="15" spans="1:10">
      <c r="A15" s="188" t="s">
        <v>279</v>
      </c>
      <c r="B15" s="190" t="s">
        <v>186</v>
      </c>
      <c r="C15" s="192" t="s">
        <v>280</v>
      </c>
      <c r="D15" s="193"/>
      <c r="E15" s="188"/>
      <c r="F15" s="188"/>
      <c r="G15" s="188" t="s">
        <v>202</v>
      </c>
      <c r="H15" s="138">
        <f ca="1">Calcul!D20</f>
        <v>250</v>
      </c>
      <c r="I15" s="138"/>
    </row>
    <row r="16" spans="1:10">
      <c r="A16" s="188"/>
      <c r="B16" s="191"/>
      <c r="C16" s="194"/>
      <c r="D16" s="195"/>
      <c r="E16" s="188"/>
      <c r="F16" s="188"/>
      <c r="G16" s="188"/>
      <c r="H16" s="138"/>
      <c r="I16" s="138"/>
    </row>
    <row r="17" spans="1:15">
      <c r="I17" s="17"/>
      <c r="J17" s="17"/>
      <c r="K17" s="17"/>
      <c r="L17" s="17"/>
      <c r="M17" s="17"/>
      <c r="N17" s="17"/>
    </row>
    <row r="18" spans="1:15" ht="49.15" customHeight="1">
      <c r="A18" s="3" t="s">
        <v>281</v>
      </c>
      <c r="B18" s="3" t="s">
        <v>282</v>
      </c>
      <c r="C18" s="3" t="s">
        <v>3</v>
      </c>
      <c r="D18" s="3" t="s">
        <v>283</v>
      </c>
      <c r="E18" s="3" t="s">
        <v>6</v>
      </c>
      <c r="F18" s="3" t="s">
        <v>5</v>
      </c>
      <c r="G18" s="3" t="s">
        <v>284</v>
      </c>
      <c r="H18" s="3" t="s">
        <v>116</v>
      </c>
      <c r="I18" s="3" t="s">
        <v>184</v>
      </c>
      <c r="J18" s="3" t="s">
        <v>187</v>
      </c>
      <c r="K18" s="3" t="s">
        <v>188</v>
      </c>
      <c r="L18" s="3" t="s">
        <v>285</v>
      </c>
      <c r="M18" s="3" t="s">
        <v>4</v>
      </c>
      <c r="N18" s="3" t="s">
        <v>286</v>
      </c>
      <c r="O18" s="4" t="s">
        <v>287</v>
      </c>
    </row>
    <row r="19" spans="1:15" ht="43.15" customHeight="1">
      <c r="A19" s="52">
        <v>0</v>
      </c>
      <c r="B19" s="50" t="s">
        <v>372</v>
      </c>
      <c r="C19" s="52" t="s">
        <v>13</v>
      </c>
      <c r="D19" s="52">
        <v>6</v>
      </c>
      <c r="E19" s="67"/>
      <c r="F19" s="67"/>
      <c r="G19" s="67"/>
      <c r="H19" s="68"/>
      <c r="I19" s="68"/>
      <c r="J19" s="68"/>
      <c r="K19" s="68"/>
      <c r="L19" s="68"/>
      <c r="M19" s="68"/>
      <c r="N19" s="67"/>
      <c r="O19" s="5"/>
    </row>
    <row r="20" spans="1:15" ht="43.15" customHeight="1">
      <c r="A20" s="52" t="s">
        <v>289</v>
      </c>
      <c r="B20" s="50" t="s">
        <v>290</v>
      </c>
      <c r="C20" s="52" t="s">
        <v>23</v>
      </c>
      <c r="D20" s="68"/>
      <c r="E20" s="67"/>
      <c r="F20" s="67"/>
      <c r="G20" s="67"/>
      <c r="H20" s="68"/>
      <c r="I20" s="68"/>
      <c r="J20" s="68"/>
      <c r="K20" s="68"/>
      <c r="L20" s="68"/>
      <c r="M20" s="68"/>
      <c r="N20" s="67"/>
      <c r="O20" s="5"/>
    </row>
    <row r="21" spans="1:15" ht="43.15" customHeight="1">
      <c r="A21" s="52" t="s">
        <v>291</v>
      </c>
      <c r="B21" s="50" t="s">
        <v>292</v>
      </c>
      <c r="C21" s="52" t="s">
        <v>23</v>
      </c>
      <c r="D21" s="68"/>
      <c r="E21" s="67"/>
      <c r="F21" s="67"/>
      <c r="G21" s="67"/>
      <c r="H21" s="68"/>
      <c r="I21" s="68"/>
      <c r="J21" s="68"/>
      <c r="K21" s="68"/>
      <c r="L21" s="68"/>
      <c r="M21" s="68"/>
      <c r="N21" s="67"/>
      <c r="O21" s="5"/>
    </row>
    <row r="22" spans="1:15" ht="43.15" customHeight="1">
      <c r="A22" s="52" t="s">
        <v>293</v>
      </c>
      <c r="B22" s="51" t="s">
        <v>373</v>
      </c>
      <c r="C22" s="52" t="s">
        <v>23</v>
      </c>
      <c r="D22" s="68"/>
      <c r="E22" s="67"/>
      <c r="F22" s="67"/>
      <c r="G22" s="67"/>
      <c r="H22" s="68"/>
      <c r="I22" s="68"/>
      <c r="J22" s="68"/>
      <c r="K22" s="68"/>
      <c r="L22" s="68"/>
      <c r="M22" s="68"/>
      <c r="N22" s="67"/>
      <c r="O22" s="5"/>
    </row>
    <row r="23" spans="1:15" ht="43.15" customHeight="1">
      <c r="A23" s="62">
        <v>1</v>
      </c>
      <c r="B23" s="85" t="s">
        <v>374</v>
      </c>
      <c r="C23" s="64" t="s">
        <v>13</v>
      </c>
      <c r="D23" s="64">
        <v>6</v>
      </c>
      <c r="E23" s="55"/>
      <c r="F23" s="55"/>
      <c r="G23" s="64"/>
      <c r="H23" s="64"/>
      <c r="I23" s="64"/>
      <c r="J23" s="64"/>
      <c r="K23" s="64"/>
      <c r="L23" s="64"/>
      <c r="M23" s="64" t="s">
        <v>14</v>
      </c>
      <c r="N23" s="55"/>
      <c r="O23" s="55"/>
    </row>
    <row r="24" spans="1:15" ht="43.15" customHeight="1">
      <c r="A24" s="62" t="s">
        <v>297</v>
      </c>
      <c r="B24" s="63" t="s">
        <v>375</v>
      </c>
      <c r="C24" s="64" t="s">
        <v>23</v>
      </c>
      <c r="D24" s="64"/>
      <c r="E24" s="55"/>
      <c r="F24" s="55"/>
      <c r="G24" s="64"/>
      <c r="H24" s="64" t="s">
        <v>151</v>
      </c>
      <c r="I24" s="64">
        <v>16</v>
      </c>
      <c r="J24" s="64">
        <v>4</v>
      </c>
      <c r="K24" s="64">
        <v>12</v>
      </c>
      <c r="L24" s="64"/>
      <c r="M24" s="64" t="s">
        <v>14</v>
      </c>
      <c r="N24" s="55"/>
      <c r="O24" s="128" t="s">
        <v>301</v>
      </c>
    </row>
    <row r="25" spans="1:15" ht="43.15" customHeight="1">
      <c r="A25" s="62" t="s">
        <v>299</v>
      </c>
      <c r="B25" s="63" t="s">
        <v>376</v>
      </c>
      <c r="C25" s="64" t="s">
        <v>23</v>
      </c>
      <c r="D25" s="64"/>
      <c r="E25" s="55"/>
      <c r="F25" s="55"/>
      <c r="G25" s="64"/>
      <c r="H25" s="64" t="s">
        <v>170</v>
      </c>
      <c r="I25" s="64">
        <v>20</v>
      </c>
      <c r="J25" s="64">
        <v>8</v>
      </c>
      <c r="K25" s="64">
        <v>8</v>
      </c>
      <c r="L25" s="64"/>
      <c r="M25" s="64" t="s">
        <v>14</v>
      </c>
      <c r="N25" s="55"/>
      <c r="O25" s="128" t="s">
        <v>301</v>
      </c>
    </row>
    <row r="26" spans="1:15" ht="43.15" customHeight="1">
      <c r="A26" s="62">
        <v>2</v>
      </c>
      <c r="B26" s="72" t="s">
        <v>377</v>
      </c>
      <c r="C26" s="64" t="s">
        <v>13</v>
      </c>
      <c r="D26" s="64">
        <v>6</v>
      </c>
      <c r="E26" s="55"/>
      <c r="F26" s="55"/>
      <c r="G26" s="64"/>
      <c r="H26" s="64"/>
      <c r="I26" s="64"/>
      <c r="J26" s="64"/>
      <c r="K26" s="64"/>
      <c r="L26" s="64"/>
      <c r="M26" s="64" t="s">
        <v>14</v>
      </c>
      <c r="N26" s="55"/>
      <c r="O26" s="55"/>
    </row>
    <row r="27" spans="1:15" ht="43.15" customHeight="1">
      <c r="A27" s="24" t="s">
        <v>305</v>
      </c>
      <c r="B27" s="6" t="s">
        <v>378</v>
      </c>
      <c r="C27" s="7" t="s">
        <v>23</v>
      </c>
      <c r="D27" s="7"/>
      <c r="E27" s="5"/>
      <c r="F27" s="5"/>
      <c r="G27" s="7"/>
      <c r="H27" s="64" t="s">
        <v>170</v>
      </c>
      <c r="I27" s="7">
        <v>20</v>
      </c>
      <c r="J27" s="7">
        <v>6</v>
      </c>
      <c r="K27" s="7">
        <v>9</v>
      </c>
      <c r="L27" s="7"/>
      <c r="M27" s="7" t="s">
        <v>14</v>
      </c>
      <c r="N27" s="5"/>
      <c r="O27" s="5" t="s">
        <v>379</v>
      </c>
    </row>
    <row r="28" spans="1:15" ht="43.15" customHeight="1">
      <c r="A28" s="24" t="s">
        <v>307</v>
      </c>
      <c r="B28" s="6" t="s">
        <v>380</v>
      </c>
      <c r="C28" s="7" t="s">
        <v>23</v>
      </c>
      <c r="D28" s="7"/>
      <c r="E28" s="5"/>
      <c r="F28" s="5"/>
      <c r="G28" s="7"/>
      <c r="H28" s="64" t="s">
        <v>170</v>
      </c>
      <c r="I28" s="74">
        <v>26</v>
      </c>
      <c r="J28" s="7">
        <v>4</v>
      </c>
      <c r="K28" s="7">
        <v>7</v>
      </c>
      <c r="L28" s="7"/>
      <c r="M28" s="7" t="s">
        <v>14</v>
      </c>
      <c r="N28" s="5"/>
      <c r="O28" s="5" t="s">
        <v>381</v>
      </c>
    </row>
    <row r="29" spans="1:15" ht="43.15" customHeight="1">
      <c r="A29" s="24">
        <v>3</v>
      </c>
      <c r="B29" s="75" t="s">
        <v>382</v>
      </c>
      <c r="C29" s="7" t="s">
        <v>13</v>
      </c>
      <c r="D29" s="7">
        <v>6</v>
      </c>
      <c r="E29" s="5"/>
      <c r="F29" s="5"/>
      <c r="G29" s="7"/>
      <c r="H29" s="7"/>
      <c r="I29" s="7"/>
      <c r="J29" s="7"/>
      <c r="K29" s="7"/>
      <c r="L29" s="7"/>
      <c r="M29" s="7" t="s">
        <v>24</v>
      </c>
      <c r="N29" s="5" t="s">
        <v>296</v>
      </c>
      <c r="O29" s="55"/>
    </row>
    <row r="30" spans="1:15" ht="43.15" customHeight="1">
      <c r="A30" s="24" t="s">
        <v>310</v>
      </c>
      <c r="B30" s="89" t="s">
        <v>383</v>
      </c>
      <c r="C30" s="7" t="s">
        <v>23</v>
      </c>
      <c r="D30" s="7"/>
      <c r="E30" s="5"/>
      <c r="F30" s="5"/>
      <c r="G30" s="7"/>
      <c r="H30" s="7" t="s">
        <v>169</v>
      </c>
      <c r="I30" s="7">
        <v>16</v>
      </c>
      <c r="J30" s="7">
        <v>6</v>
      </c>
      <c r="K30" s="7">
        <v>15</v>
      </c>
      <c r="L30" s="7"/>
      <c r="M30" s="7" t="s">
        <v>24</v>
      </c>
      <c r="N30" s="5" t="s">
        <v>296</v>
      </c>
      <c r="O30" s="55" t="s">
        <v>384</v>
      </c>
    </row>
    <row r="31" spans="1:15" ht="43.15" customHeight="1">
      <c r="A31" s="24" t="s">
        <v>313</v>
      </c>
      <c r="B31" s="6" t="s">
        <v>385</v>
      </c>
      <c r="C31" s="7" t="s">
        <v>23</v>
      </c>
      <c r="D31" s="7"/>
      <c r="E31" s="5"/>
      <c r="F31" s="5"/>
      <c r="G31" s="7"/>
      <c r="H31" s="7" t="s">
        <v>170</v>
      </c>
      <c r="I31" s="7">
        <v>24</v>
      </c>
      <c r="J31" s="7"/>
      <c r="K31" s="7">
        <v>18</v>
      </c>
      <c r="L31" s="7"/>
      <c r="M31" s="7" t="s">
        <v>24</v>
      </c>
      <c r="N31" s="5" t="s">
        <v>296</v>
      </c>
      <c r="O31" s="55" t="s">
        <v>386</v>
      </c>
    </row>
    <row r="32" spans="1:15" ht="43.15" customHeight="1">
      <c r="A32" s="24">
        <v>4</v>
      </c>
      <c r="B32" s="73" t="s">
        <v>387</v>
      </c>
      <c r="C32" s="7" t="s">
        <v>13</v>
      </c>
      <c r="D32" s="7">
        <v>6</v>
      </c>
      <c r="E32" s="5"/>
      <c r="F32" s="5"/>
      <c r="G32" s="7"/>
      <c r="H32" s="7"/>
      <c r="I32" s="7"/>
      <c r="J32" s="7"/>
      <c r="K32" s="7"/>
      <c r="L32" s="7"/>
      <c r="M32" s="7" t="s">
        <v>24</v>
      </c>
      <c r="N32" s="5" t="s">
        <v>296</v>
      </c>
      <c r="O32" s="55"/>
    </row>
    <row r="33" spans="1:15" ht="43.15" customHeight="1">
      <c r="A33" s="24" t="s">
        <v>319</v>
      </c>
      <c r="B33" s="87" t="s">
        <v>388</v>
      </c>
      <c r="C33" s="7" t="s">
        <v>23</v>
      </c>
      <c r="D33" s="7"/>
      <c r="E33" s="5"/>
      <c r="F33" s="5"/>
      <c r="G33" s="7"/>
      <c r="H33" s="7" t="s">
        <v>171</v>
      </c>
      <c r="I33" s="7">
        <v>30</v>
      </c>
      <c r="J33" s="7">
        <v>18</v>
      </c>
      <c r="K33" s="7"/>
      <c r="L33" s="7"/>
      <c r="M33" s="7" t="s">
        <v>24</v>
      </c>
      <c r="N33" s="5" t="s">
        <v>296</v>
      </c>
      <c r="O33" s="5"/>
    </row>
    <row r="34" spans="1:15" ht="43.15" customHeight="1">
      <c r="A34" s="24" t="s">
        <v>322</v>
      </c>
      <c r="B34" s="87" t="s">
        <v>389</v>
      </c>
      <c r="C34" s="7" t="s">
        <v>23</v>
      </c>
      <c r="D34" s="7"/>
      <c r="E34" s="5"/>
      <c r="F34" s="5"/>
      <c r="G34" s="7"/>
      <c r="H34" s="7" t="s">
        <v>171</v>
      </c>
      <c r="I34" s="7">
        <v>6</v>
      </c>
      <c r="J34" s="7"/>
      <c r="K34" s="7">
        <v>20</v>
      </c>
      <c r="L34" s="7"/>
      <c r="M34" s="7" t="s">
        <v>24</v>
      </c>
      <c r="N34" s="5" t="s">
        <v>296</v>
      </c>
      <c r="O34" s="84" t="s">
        <v>390</v>
      </c>
    </row>
    <row r="35" spans="1:15" ht="43.15" customHeight="1">
      <c r="A35" s="24"/>
      <c r="B35" s="6"/>
      <c r="C35" s="7"/>
      <c r="D35" s="7"/>
      <c r="E35" s="5"/>
      <c r="F35" s="5"/>
      <c r="G35" s="7"/>
      <c r="H35" s="7"/>
      <c r="I35" s="7"/>
      <c r="J35" s="7"/>
      <c r="K35" s="7"/>
      <c r="L35" s="7"/>
      <c r="M35" s="7"/>
      <c r="N35" s="5"/>
      <c r="O35" s="55"/>
    </row>
    <row r="36" spans="1:15" ht="43.15" customHeight="1">
      <c r="A36" s="24"/>
      <c r="B36" s="75" t="s">
        <v>391</v>
      </c>
      <c r="C36" s="7"/>
      <c r="D36" s="7"/>
      <c r="E36" s="5" t="s">
        <v>26</v>
      </c>
      <c r="F36" s="5"/>
      <c r="G36" s="5"/>
      <c r="H36" s="7"/>
      <c r="I36" s="7"/>
      <c r="J36" s="7"/>
      <c r="K36" s="7"/>
      <c r="L36" s="7"/>
      <c r="M36" s="7"/>
      <c r="N36" s="5"/>
      <c r="O36" s="5" t="s">
        <v>331</v>
      </c>
    </row>
    <row r="37" spans="1:15" ht="43.15" customHeight="1">
      <c r="A37" s="24"/>
      <c r="B37" s="75"/>
      <c r="C37" s="7"/>
      <c r="D37" s="7"/>
      <c r="E37" s="5"/>
      <c r="F37" s="5"/>
      <c r="G37" s="7"/>
      <c r="H37" s="7"/>
      <c r="I37" s="7"/>
      <c r="J37" s="7"/>
      <c r="K37" s="7"/>
      <c r="L37" s="7"/>
      <c r="M37" s="7"/>
      <c r="N37" s="5"/>
      <c r="O37" s="5"/>
    </row>
    <row r="38" spans="1:15" ht="43.15" customHeight="1">
      <c r="A38" s="24"/>
      <c r="B38" s="118" t="s">
        <v>372</v>
      </c>
      <c r="C38" s="119" t="s">
        <v>13</v>
      </c>
      <c r="D38" s="119">
        <v>3</v>
      </c>
      <c r="E38" s="120"/>
      <c r="F38" s="120"/>
      <c r="G38" s="120"/>
      <c r="H38" s="121"/>
      <c r="I38" s="119"/>
      <c r="J38" s="119"/>
      <c r="K38" s="119"/>
      <c r="L38" s="119"/>
      <c r="M38" s="119"/>
      <c r="N38" s="120"/>
      <c r="O38" s="8"/>
    </row>
    <row r="39" spans="1:15" ht="43.15" customHeight="1">
      <c r="A39" s="24"/>
      <c r="B39" s="122" t="s">
        <v>392</v>
      </c>
      <c r="C39" s="119"/>
      <c r="D39" s="121"/>
      <c r="E39" s="120"/>
      <c r="F39" s="120"/>
      <c r="G39" s="120"/>
      <c r="H39" s="121"/>
      <c r="I39" s="123"/>
      <c r="J39" s="123"/>
      <c r="K39" s="119"/>
      <c r="L39" s="119"/>
      <c r="M39" s="119"/>
      <c r="N39" s="120"/>
      <c r="O39" s="8"/>
    </row>
    <row r="40" spans="1:15" ht="43.15" customHeight="1">
      <c r="A40" s="24"/>
      <c r="B40" s="122" t="s">
        <v>393</v>
      </c>
      <c r="C40" s="119" t="s">
        <v>13</v>
      </c>
      <c r="D40" s="121"/>
      <c r="E40" s="120"/>
      <c r="F40" s="120"/>
      <c r="G40" s="120"/>
      <c r="H40" s="121"/>
      <c r="I40" s="119"/>
      <c r="J40" s="119">
        <v>4</v>
      </c>
      <c r="K40" s="119"/>
      <c r="L40" s="119"/>
      <c r="M40" s="119" t="s">
        <v>14</v>
      </c>
      <c r="N40" s="119"/>
      <c r="O40" s="8"/>
    </row>
    <row r="41" spans="1:15" ht="43.15" customHeight="1">
      <c r="A41" s="24"/>
      <c r="B41" s="118" t="s">
        <v>394</v>
      </c>
      <c r="C41" s="119" t="s">
        <v>13</v>
      </c>
      <c r="D41" s="121"/>
      <c r="E41" s="120"/>
      <c r="F41" s="120"/>
      <c r="G41" s="120"/>
      <c r="H41" s="121"/>
      <c r="I41" s="119">
        <v>8</v>
      </c>
      <c r="J41" s="119"/>
      <c r="K41" s="119">
        <v>22</v>
      </c>
      <c r="L41" s="119"/>
      <c r="M41" s="119" t="s">
        <v>14</v>
      </c>
      <c r="N41" s="119"/>
      <c r="O41" s="84" t="s">
        <v>395</v>
      </c>
    </row>
    <row r="42" spans="1:15" ht="43.15" customHeight="1">
      <c r="A42" s="24"/>
      <c r="B42" s="124" t="s">
        <v>396</v>
      </c>
      <c r="C42" s="125" t="s">
        <v>13</v>
      </c>
      <c r="D42" s="126"/>
      <c r="E42" s="127"/>
      <c r="F42" s="127"/>
      <c r="G42" s="127"/>
      <c r="H42" s="126"/>
      <c r="I42" s="125"/>
      <c r="J42" s="125"/>
      <c r="K42" s="125"/>
      <c r="L42" s="125"/>
      <c r="M42" s="125" t="s">
        <v>24</v>
      </c>
      <c r="N42" s="127"/>
      <c r="O42" s="9"/>
    </row>
    <row r="43" spans="1:15" ht="43.15" customHeight="1">
      <c r="A43" s="24"/>
      <c r="B43" s="75"/>
      <c r="C43" s="7"/>
      <c r="D43" s="7"/>
      <c r="E43" s="84"/>
      <c r="F43" s="84"/>
      <c r="G43" s="7"/>
      <c r="H43" s="7"/>
      <c r="I43" s="7"/>
      <c r="J43" s="7"/>
      <c r="K43" s="7"/>
      <c r="L43" s="7"/>
      <c r="M43" s="7"/>
      <c r="N43" s="84"/>
      <c r="O43" s="8"/>
    </row>
    <row r="44" spans="1:15" ht="43.15" customHeight="1">
      <c r="A44" s="24"/>
      <c r="B44" s="5"/>
      <c r="C44" s="7"/>
      <c r="D44" s="7"/>
      <c r="E44" s="84"/>
      <c r="F44" s="84"/>
      <c r="G44" s="7"/>
      <c r="H44" s="7"/>
      <c r="I44" s="7"/>
      <c r="J44" s="7"/>
      <c r="K44" s="7"/>
      <c r="L44" s="7"/>
      <c r="M44" s="7"/>
      <c r="N44" s="84"/>
      <c r="O44" s="8"/>
    </row>
    <row r="45" spans="1:15" ht="43.15" customHeight="1">
      <c r="A45" s="24"/>
      <c r="B45" s="76"/>
      <c r="C45" s="7"/>
      <c r="D45" s="7"/>
      <c r="E45" s="84"/>
      <c r="F45" s="84"/>
      <c r="G45" s="7"/>
      <c r="H45" s="7"/>
      <c r="I45" s="7"/>
      <c r="J45" s="7"/>
      <c r="K45" s="7"/>
      <c r="L45" s="7"/>
      <c r="M45" s="7"/>
      <c r="N45" s="84"/>
      <c r="O45" s="8"/>
    </row>
    <row r="46" spans="1:15" ht="43.15" customHeight="1">
      <c r="A46" s="24"/>
      <c r="B46" s="6"/>
      <c r="C46" s="7"/>
      <c r="D46" s="7"/>
      <c r="E46" s="84"/>
      <c r="F46" s="84"/>
      <c r="G46" s="7"/>
      <c r="H46" s="7"/>
      <c r="I46" s="7"/>
      <c r="J46" s="7"/>
      <c r="K46" s="7"/>
      <c r="L46" s="7"/>
      <c r="M46" s="7"/>
      <c r="N46" s="84"/>
      <c r="O46" s="84"/>
    </row>
    <row r="47" spans="1:15" ht="43.15" customHeight="1">
      <c r="A47" s="24"/>
      <c r="B47" s="6"/>
      <c r="C47" s="7"/>
      <c r="D47" s="7"/>
      <c r="E47" s="84"/>
      <c r="F47" s="84"/>
      <c r="G47" s="7"/>
      <c r="H47" s="7"/>
      <c r="I47" s="7"/>
      <c r="J47" s="7"/>
      <c r="K47" s="7"/>
      <c r="L47" s="7"/>
      <c r="M47" s="7"/>
      <c r="N47" s="84"/>
      <c r="O47" s="55"/>
    </row>
    <row r="48" spans="1:15" ht="43.15" customHeight="1">
      <c r="A48" s="24"/>
      <c r="B48" s="6"/>
      <c r="C48" s="7"/>
      <c r="D48" s="7"/>
      <c r="E48" s="84"/>
      <c r="F48" s="84"/>
      <c r="G48" s="84"/>
      <c r="H48" s="7"/>
      <c r="I48" s="14"/>
      <c r="J48" s="14"/>
      <c r="K48" s="7"/>
      <c r="L48" s="7"/>
      <c r="M48" s="7"/>
      <c r="N48" s="84"/>
      <c r="O48" s="8"/>
    </row>
    <row r="49" spans="1:15" ht="43.15" customHeight="1">
      <c r="A49" s="25"/>
      <c r="B49" s="75"/>
      <c r="C49" s="7"/>
      <c r="D49" s="7"/>
      <c r="E49" s="5"/>
      <c r="F49" s="5"/>
      <c r="G49" s="5"/>
      <c r="H49" s="7"/>
      <c r="I49" s="7"/>
      <c r="J49" s="7"/>
      <c r="K49" s="7"/>
      <c r="L49" s="7"/>
      <c r="M49" s="7"/>
      <c r="N49" s="5"/>
      <c r="O49" s="5"/>
    </row>
    <row r="50" spans="1:15" ht="43.15" customHeight="1">
      <c r="A50" s="25"/>
      <c r="B50" s="28"/>
      <c r="C50" s="7"/>
      <c r="D50" s="11"/>
      <c r="E50" s="8"/>
      <c r="F50" s="8"/>
      <c r="G50" s="8"/>
      <c r="H50" s="11"/>
      <c r="I50" s="7"/>
      <c r="J50" s="7"/>
      <c r="K50" s="7"/>
      <c r="L50" s="7"/>
      <c r="M50" s="7"/>
      <c r="N50" s="8"/>
      <c r="O50" s="8"/>
    </row>
    <row r="51" spans="1:15" ht="43.15" customHeight="1">
      <c r="A51" s="26"/>
      <c r="B51" s="29"/>
      <c r="C51" s="13"/>
      <c r="D51" s="12"/>
      <c r="E51" s="9"/>
      <c r="F51" s="9"/>
      <c r="G51" s="9"/>
      <c r="H51" s="12"/>
      <c r="I51" s="13"/>
      <c r="J51" s="13"/>
      <c r="K51" s="13"/>
      <c r="L51" s="13"/>
      <c r="M51" s="13"/>
      <c r="N51" s="9"/>
      <c r="O51" s="9"/>
    </row>
    <row r="52" spans="1:15" ht="43.15" customHeight="1">
      <c r="A52" s="25"/>
      <c r="B52" s="28"/>
      <c r="C52" s="7"/>
      <c r="D52" s="11"/>
      <c r="E52" s="8"/>
      <c r="F52" s="8"/>
      <c r="G52" s="8"/>
      <c r="H52" s="11"/>
      <c r="I52" s="7"/>
      <c r="J52" s="7"/>
      <c r="K52" s="7"/>
      <c r="L52" s="7"/>
      <c r="M52" s="7"/>
      <c r="N52" s="8"/>
      <c r="O52" s="8"/>
    </row>
    <row r="53" spans="1:15" ht="43.15" customHeight="1">
      <c r="A53" s="25"/>
      <c r="B53" s="28"/>
      <c r="C53" s="7"/>
      <c r="D53" s="11"/>
      <c r="E53" s="8"/>
      <c r="F53" s="8"/>
      <c r="G53" s="8"/>
      <c r="H53" s="11"/>
      <c r="I53" s="7"/>
      <c r="J53" s="7"/>
      <c r="K53" s="7"/>
      <c r="L53" s="7"/>
      <c r="M53" s="7"/>
      <c r="N53" s="8"/>
      <c r="O53" s="8"/>
    </row>
    <row r="54" spans="1:15" ht="43.15" customHeight="1">
      <c r="A54" s="25"/>
      <c r="B54" s="28"/>
      <c r="C54" s="7"/>
      <c r="D54" s="11"/>
      <c r="E54" s="8"/>
      <c r="F54" s="8"/>
      <c r="G54" s="8"/>
      <c r="H54" s="11"/>
      <c r="I54" s="7"/>
      <c r="J54" s="7"/>
      <c r="K54" s="7"/>
      <c r="L54" s="7"/>
      <c r="M54" s="7"/>
      <c r="N54" s="8"/>
      <c r="O54" s="8"/>
    </row>
    <row r="55" spans="1:15" ht="43.15" customHeight="1">
      <c r="A55" s="25"/>
      <c r="B55" s="28"/>
      <c r="C55" s="7"/>
      <c r="D55" s="11"/>
      <c r="E55" s="8"/>
      <c r="F55" s="8"/>
      <c r="G55" s="8"/>
      <c r="H55" s="11"/>
      <c r="I55" s="7"/>
      <c r="J55" s="7"/>
      <c r="K55" s="7"/>
      <c r="L55" s="7"/>
      <c r="M55" s="7"/>
      <c r="N55" s="8"/>
      <c r="O55" s="8"/>
    </row>
    <row r="56" spans="1:15" ht="43.15" customHeight="1">
      <c r="A56" s="25"/>
      <c r="B56" s="28"/>
      <c r="C56" s="7"/>
      <c r="D56" s="11"/>
      <c r="E56" s="8"/>
      <c r="F56" s="8"/>
      <c r="G56" s="8"/>
      <c r="H56" s="11"/>
      <c r="I56" s="7"/>
      <c r="J56" s="7"/>
      <c r="K56" s="7"/>
      <c r="L56" s="7"/>
      <c r="M56" s="7"/>
      <c r="N56" s="8"/>
      <c r="O56" s="8"/>
    </row>
    <row r="57" spans="1:15" ht="43.15" customHeight="1">
      <c r="A57" s="25"/>
      <c r="B57" s="28"/>
      <c r="C57" s="7"/>
      <c r="D57" s="11"/>
      <c r="E57" s="8"/>
      <c r="F57" s="8"/>
      <c r="G57" s="8"/>
      <c r="H57" s="11"/>
      <c r="I57" s="7"/>
      <c r="J57" s="7"/>
      <c r="K57" s="7"/>
      <c r="L57" s="7"/>
      <c r="M57" s="7"/>
      <c r="N57" s="8"/>
      <c r="O57" s="8"/>
    </row>
    <row r="58" spans="1:15" ht="43.15" customHeight="1">
      <c r="A58" s="25"/>
      <c r="B58" s="28"/>
      <c r="C58" s="7"/>
      <c r="D58" s="11"/>
      <c r="E58" s="8"/>
      <c r="F58" s="8"/>
      <c r="G58" s="8"/>
      <c r="H58" s="11"/>
      <c r="I58" s="7"/>
      <c r="J58" s="7"/>
      <c r="K58" s="7"/>
      <c r="L58" s="7"/>
      <c r="M58" s="7"/>
      <c r="N58" s="8"/>
      <c r="O58" s="8"/>
    </row>
    <row r="59" spans="1:15" ht="43.15" customHeight="1">
      <c r="A59" s="25"/>
      <c r="B59" s="28"/>
      <c r="C59" s="7"/>
      <c r="D59" s="11"/>
      <c r="E59" s="8"/>
      <c r="F59" s="8"/>
      <c r="G59" s="8"/>
      <c r="H59" s="11"/>
      <c r="I59" s="7"/>
      <c r="J59" s="7"/>
      <c r="K59" s="7"/>
      <c r="L59" s="7"/>
      <c r="M59" s="7"/>
      <c r="N59" s="8"/>
      <c r="O59" s="8"/>
    </row>
    <row r="60" spans="1:15" ht="43.15" customHeight="1">
      <c r="A60" s="25"/>
      <c r="B60" s="28"/>
      <c r="C60" s="7"/>
      <c r="D60" s="11"/>
      <c r="E60" s="8"/>
      <c r="F60" s="8"/>
      <c r="G60" s="8"/>
      <c r="H60" s="11"/>
      <c r="I60" s="7"/>
      <c r="J60" s="7"/>
      <c r="K60" s="7"/>
      <c r="L60" s="7"/>
      <c r="M60" s="7"/>
      <c r="N60" s="8"/>
      <c r="O60" s="8"/>
    </row>
    <row r="61" spans="1:15" ht="43.15" customHeight="1">
      <c r="A61" s="25"/>
      <c r="B61" s="28"/>
      <c r="C61" s="7"/>
      <c r="D61" s="11"/>
      <c r="E61" s="8"/>
      <c r="F61" s="8"/>
      <c r="G61" s="8"/>
      <c r="H61" s="11"/>
      <c r="I61" s="7"/>
      <c r="J61" s="7"/>
      <c r="K61" s="7"/>
      <c r="L61" s="7"/>
      <c r="M61" s="7"/>
      <c r="N61" s="8"/>
      <c r="O61" s="8"/>
    </row>
    <row r="62" spans="1:15" ht="43.15" customHeight="1">
      <c r="A62" s="25"/>
      <c r="B62" s="28"/>
      <c r="C62" s="7"/>
      <c r="D62" s="11"/>
      <c r="E62" s="8"/>
      <c r="F62" s="8"/>
      <c r="G62" s="8"/>
      <c r="H62" s="11"/>
      <c r="I62" s="7"/>
      <c r="J62" s="7"/>
      <c r="K62" s="7"/>
      <c r="L62" s="7"/>
      <c r="M62" s="7"/>
      <c r="N62" s="8"/>
      <c r="O62" s="8"/>
    </row>
    <row r="63" spans="1:15" ht="43.15" customHeight="1">
      <c r="A63" s="25"/>
      <c r="B63" s="28"/>
      <c r="C63" s="7"/>
      <c r="D63" s="11"/>
      <c r="E63" s="8"/>
      <c r="F63" s="8"/>
      <c r="G63" s="8"/>
      <c r="H63" s="11"/>
      <c r="I63" s="7"/>
      <c r="J63" s="7"/>
      <c r="K63" s="7"/>
      <c r="L63" s="7"/>
      <c r="M63" s="7"/>
      <c r="N63" s="8"/>
      <c r="O63" s="8"/>
    </row>
    <row r="64" spans="1:15" ht="43.15" customHeight="1">
      <c r="A64" s="25"/>
      <c r="B64" s="28"/>
      <c r="C64" s="7"/>
      <c r="D64" s="11"/>
      <c r="E64" s="8"/>
      <c r="F64" s="8"/>
      <c r="G64" s="8"/>
      <c r="H64" s="11"/>
      <c r="I64" s="7"/>
      <c r="J64" s="7"/>
      <c r="K64" s="7"/>
      <c r="L64" s="7"/>
      <c r="M64" s="7"/>
      <c r="N64" s="8"/>
      <c r="O64" s="8"/>
    </row>
    <row r="65" spans="1:15" ht="43.15" customHeight="1">
      <c r="A65" s="25"/>
      <c r="B65" s="28"/>
      <c r="C65" s="7"/>
      <c r="D65" s="11"/>
      <c r="E65" s="8"/>
      <c r="F65" s="8"/>
      <c r="G65" s="8"/>
      <c r="H65" s="11"/>
      <c r="I65" s="7"/>
      <c r="J65" s="7"/>
      <c r="K65" s="7"/>
      <c r="L65" s="7"/>
      <c r="M65" s="7"/>
      <c r="N65" s="8"/>
      <c r="O65" s="8"/>
    </row>
    <row r="66" spans="1:15" ht="43.15" customHeight="1">
      <c r="A66" s="25"/>
      <c r="B66" s="28"/>
      <c r="C66" s="7"/>
      <c r="D66" s="11"/>
      <c r="E66" s="8"/>
      <c r="F66" s="8"/>
      <c r="G66" s="8"/>
      <c r="H66" s="11"/>
      <c r="I66" s="7"/>
      <c r="J66" s="7"/>
      <c r="K66" s="7"/>
      <c r="L66" s="7"/>
      <c r="M66" s="7"/>
      <c r="N66" s="8"/>
      <c r="O66" s="8"/>
    </row>
    <row r="67" spans="1:15" ht="43.15" customHeight="1">
      <c r="A67" s="25"/>
      <c r="B67" s="28"/>
      <c r="C67" s="7"/>
      <c r="D67" s="11"/>
      <c r="E67" s="8"/>
      <c r="F67" s="8"/>
      <c r="G67" s="8"/>
      <c r="H67" s="11"/>
      <c r="I67" s="7"/>
      <c r="J67" s="7"/>
      <c r="K67" s="7"/>
      <c r="L67" s="7"/>
      <c r="M67" s="7"/>
      <c r="N67" s="8"/>
      <c r="O67" s="8"/>
    </row>
    <row r="68" spans="1:15" ht="43.15" customHeight="1">
      <c r="A68" s="25"/>
      <c r="B68" s="28"/>
      <c r="C68" s="7"/>
      <c r="D68" s="11"/>
      <c r="E68" s="8"/>
      <c r="F68" s="8"/>
      <c r="G68" s="8"/>
      <c r="H68" s="11"/>
      <c r="I68" s="7"/>
      <c r="J68" s="7"/>
      <c r="K68" s="7"/>
      <c r="L68" s="7"/>
      <c r="M68" s="7"/>
      <c r="N68" s="8"/>
      <c r="O68" s="8"/>
    </row>
    <row r="69" spans="1:15" ht="43.15" customHeight="1">
      <c r="A69" s="25"/>
      <c r="B69" s="28"/>
      <c r="C69" s="7"/>
      <c r="D69" s="11"/>
      <c r="E69" s="8"/>
      <c r="F69" s="8"/>
      <c r="G69" s="8"/>
      <c r="H69" s="11"/>
      <c r="I69" s="7"/>
      <c r="J69" s="7"/>
      <c r="K69" s="7"/>
      <c r="L69" s="7"/>
      <c r="M69" s="7"/>
      <c r="N69" s="8"/>
      <c r="O69" s="8"/>
    </row>
    <row r="70" spans="1:15" ht="43.15" customHeight="1">
      <c r="A70" s="25"/>
      <c r="B70" s="28"/>
      <c r="C70" s="7"/>
      <c r="D70" s="11"/>
      <c r="E70" s="8"/>
      <c r="F70" s="8"/>
      <c r="G70" s="8"/>
      <c r="H70" s="11"/>
      <c r="I70" s="7"/>
      <c r="J70" s="7"/>
      <c r="K70" s="7"/>
      <c r="L70" s="7"/>
      <c r="M70" s="7"/>
      <c r="N70" s="8"/>
      <c r="O70" s="8"/>
    </row>
    <row r="71" spans="1:15" ht="43.15" customHeight="1">
      <c r="A71" s="25"/>
      <c r="B71" s="28"/>
      <c r="C71" s="7"/>
      <c r="D71" s="11"/>
      <c r="E71" s="8"/>
      <c r="F71" s="8"/>
      <c r="G71" s="8"/>
      <c r="H71" s="11"/>
      <c r="I71" s="7"/>
      <c r="J71" s="7"/>
      <c r="K71" s="7"/>
      <c r="L71" s="7"/>
      <c r="M71" s="7"/>
      <c r="N71" s="8"/>
      <c r="O71" s="8"/>
    </row>
    <row r="72" spans="1:15" ht="43.15" customHeight="1">
      <c r="A72" s="25"/>
      <c r="B72" s="28"/>
      <c r="C72" s="7"/>
      <c r="D72" s="11"/>
      <c r="E72" s="8"/>
      <c r="F72" s="8"/>
      <c r="G72" s="8"/>
      <c r="H72" s="11"/>
      <c r="I72" s="7"/>
      <c r="J72" s="7"/>
      <c r="K72" s="7"/>
      <c r="L72" s="7"/>
      <c r="M72" s="7"/>
      <c r="N72" s="8"/>
      <c r="O72" s="8"/>
    </row>
    <row r="73" spans="1:15" ht="43.15" customHeight="1">
      <c r="A73" s="25"/>
      <c r="B73" s="28"/>
      <c r="C73" s="7"/>
      <c r="D73" s="11"/>
      <c r="E73" s="8"/>
      <c r="F73" s="8"/>
      <c r="G73" s="8"/>
      <c r="H73" s="11"/>
      <c r="I73" s="7"/>
      <c r="J73" s="7"/>
      <c r="K73" s="7"/>
      <c r="L73" s="7"/>
      <c r="M73" s="7"/>
      <c r="N73" s="8"/>
      <c r="O73" s="8"/>
    </row>
    <row r="74" spans="1:15" ht="43.15" customHeight="1">
      <c r="A74" s="25"/>
      <c r="B74" s="28"/>
      <c r="C74" s="7"/>
      <c r="D74" s="11"/>
      <c r="E74" s="8"/>
      <c r="F74" s="8"/>
      <c r="G74" s="8"/>
      <c r="H74" s="11"/>
      <c r="I74" s="7"/>
      <c r="J74" s="7"/>
      <c r="K74" s="7"/>
      <c r="L74" s="7"/>
      <c r="M74" s="7"/>
      <c r="N74" s="8"/>
      <c r="O74" s="8"/>
    </row>
    <row r="75" spans="1:15" ht="43.15" customHeight="1">
      <c r="A75" s="25"/>
      <c r="B75" s="28"/>
      <c r="C75" s="7"/>
      <c r="D75" s="11"/>
      <c r="E75" s="8"/>
      <c r="F75" s="8"/>
      <c r="G75" s="8"/>
      <c r="H75" s="11"/>
      <c r="I75" s="7"/>
      <c r="J75" s="7"/>
      <c r="K75" s="7"/>
      <c r="L75" s="7"/>
      <c r="M75" s="7"/>
      <c r="N75" s="8"/>
      <c r="O75" s="8"/>
    </row>
    <row r="76" spans="1:15" ht="43.15" customHeight="1">
      <c r="A76" s="25"/>
      <c r="B76" s="28"/>
      <c r="C76" s="7"/>
      <c r="D76" s="11"/>
      <c r="E76" s="8"/>
      <c r="F76" s="8"/>
      <c r="G76" s="8"/>
      <c r="H76" s="11"/>
      <c r="I76" s="7"/>
      <c r="J76" s="7"/>
      <c r="K76" s="7"/>
      <c r="L76" s="7"/>
      <c r="M76" s="7"/>
      <c r="N76" s="8"/>
      <c r="O76" s="8"/>
    </row>
    <row r="77" spans="1:15" ht="43.15" customHeight="1">
      <c r="A77" s="25"/>
      <c r="B77" s="28"/>
      <c r="C77" s="7"/>
      <c r="D77" s="11"/>
      <c r="E77" s="8"/>
      <c r="F77" s="8"/>
      <c r="G77" s="8"/>
      <c r="H77" s="11"/>
      <c r="I77" s="7"/>
      <c r="J77" s="7"/>
      <c r="K77" s="7"/>
      <c r="L77" s="7"/>
      <c r="M77" s="7"/>
      <c r="N77" s="8"/>
      <c r="O77" s="8"/>
    </row>
    <row r="78" spans="1:15" ht="43.15" customHeight="1">
      <c r="A78" s="25"/>
      <c r="B78" s="28"/>
      <c r="C78" s="7"/>
      <c r="D78" s="11"/>
      <c r="E78" s="8"/>
      <c r="F78" s="8"/>
      <c r="G78" s="8"/>
      <c r="H78" s="11"/>
      <c r="I78" s="7"/>
      <c r="J78" s="7"/>
      <c r="K78" s="7"/>
      <c r="L78" s="7"/>
      <c r="M78" s="7"/>
      <c r="N78" s="8"/>
      <c r="O78" s="8"/>
    </row>
    <row r="79" spans="1:15" ht="43.15" customHeight="1">
      <c r="A79" s="25"/>
      <c r="B79" s="28"/>
      <c r="C79" s="7"/>
      <c r="D79" s="11"/>
      <c r="E79" s="8"/>
      <c r="F79" s="8"/>
      <c r="G79" s="8"/>
      <c r="H79" s="11"/>
      <c r="I79" s="7"/>
      <c r="J79" s="7"/>
      <c r="K79" s="7"/>
      <c r="L79" s="7"/>
      <c r="M79" s="7"/>
      <c r="N79" s="8"/>
      <c r="O79" s="8"/>
    </row>
    <row r="80" spans="1:15" ht="43.15" customHeight="1">
      <c r="A80" s="25"/>
      <c r="B80" s="28"/>
      <c r="C80" s="7"/>
      <c r="D80" s="11"/>
      <c r="E80" s="8"/>
      <c r="F80" s="8"/>
      <c r="G80" s="8"/>
      <c r="H80" s="11"/>
      <c r="I80" s="7"/>
      <c r="J80" s="7"/>
      <c r="K80" s="7"/>
      <c r="L80" s="7"/>
      <c r="M80" s="7"/>
      <c r="N80" s="8"/>
      <c r="O80" s="8"/>
    </row>
    <row r="81" spans="1:15" ht="43.15" customHeight="1">
      <c r="A81" s="25"/>
      <c r="B81" s="28"/>
      <c r="C81" s="7"/>
      <c r="D81" s="11"/>
      <c r="E81" s="8"/>
      <c r="F81" s="8"/>
      <c r="G81" s="8"/>
      <c r="H81" s="11"/>
      <c r="I81" s="7"/>
      <c r="J81" s="7"/>
      <c r="K81" s="7"/>
      <c r="L81" s="7"/>
      <c r="M81" s="7"/>
      <c r="N81" s="8"/>
      <c r="O81" s="8"/>
    </row>
    <row r="82" spans="1:15" ht="43.15" customHeight="1">
      <c r="A82" s="25"/>
      <c r="B82" s="28"/>
      <c r="C82" s="7"/>
      <c r="D82" s="11"/>
      <c r="E82" s="8"/>
      <c r="F82" s="8"/>
      <c r="G82" s="8"/>
      <c r="H82" s="11"/>
      <c r="I82" s="7"/>
      <c r="J82" s="7"/>
      <c r="K82" s="7"/>
      <c r="L82" s="7"/>
      <c r="M82" s="7"/>
      <c r="N82" s="8"/>
      <c r="O82" s="8"/>
    </row>
    <row r="83" spans="1:15" ht="43.15" customHeight="1">
      <c r="A83" s="25"/>
      <c r="B83" s="28"/>
      <c r="C83" s="7"/>
      <c r="D83" s="11"/>
      <c r="E83" s="8"/>
      <c r="F83" s="8"/>
      <c r="G83" s="8"/>
      <c r="H83" s="11"/>
      <c r="I83" s="7"/>
      <c r="J83" s="7"/>
      <c r="K83" s="7"/>
      <c r="L83" s="7"/>
      <c r="M83" s="7"/>
      <c r="N83" s="8"/>
      <c r="O83" s="8"/>
    </row>
    <row r="84" spans="1:15" ht="43.15" customHeight="1">
      <c r="A84" s="25"/>
      <c r="B84" s="28"/>
      <c r="C84" s="7"/>
      <c r="D84" s="11"/>
      <c r="E84" s="8"/>
      <c r="F84" s="8"/>
      <c r="G84" s="8"/>
      <c r="H84" s="11"/>
      <c r="I84" s="7"/>
      <c r="J84" s="7"/>
      <c r="K84" s="7"/>
      <c r="L84" s="7"/>
      <c r="M84" s="7"/>
      <c r="N84" s="8"/>
      <c r="O84" s="8"/>
    </row>
    <row r="85" spans="1:15" ht="43.15" customHeight="1">
      <c r="A85" s="25"/>
      <c r="B85" s="28"/>
      <c r="C85" s="7"/>
      <c r="D85" s="11"/>
      <c r="E85" s="8"/>
      <c r="F85" s="8"/>
      <c r="G85" s="8"/>
      <c r="H85" s="11"/>
      <c r="I85" s="7"/>
      <c r="J85" s="7"/>
      <c r="K85" s="7"/>
      <c r="L85" s="7"/>
      <c r="M85" s="7"/>
      <c r="N85" s="8"/>
      <c r="O85" s="8"/>
    </row>
    <row r="86" spans="1:15" ht="43.15" customHeight="1">
      <c r="A86" s="25"/>
      <c r="B86" s="28"/>
      <c r="C86" s="7"/>
      <c r="D86" s="11"/>
      <c r="E86" s="8"/>
      <c r="F86" s="8"/>
      <c r="G86" s="8"/>
      <c r="H86" s="11"/>
      <c r="I86" s="7"/>
      <c r="J86" s="7"/>
      <c r="K86" s="7"/>
      <c r="L86" s="7"/>
      <c r="M86" s="7"/>
      <c r="N86" s="8"/>
      <c r="O86" s="8"/>
    </row>
    <row r="87" spans="1:15" ht="43.15" customHeight="1">
      <c r="A87" s="25"/>
      <c r="B87" s="28"/>
      <c r="C87" s="7"/>
      <c r="D87" s="11"/>
      <c r="E87" s="8"/>
      <c r="F87" s="8"/>
      <c r="G87" s="8"/>
      <c r="H87" s="11"/>
      <c r="I87" s="7"/>
      <c r="J87" s="7"/>
      <c r="K87" s="7"/>
      <c r="L87" s="7"/>
      <c r="M87" s="7"/>
      <c r="N87" s="8"/>
      <c r="O87" s="8"/>
    </row>
    <row r="88" spans="1:15" ht="43.15" customHeight="1">
      <c r="A88" s="25"/>
      <c r="B88" s="28"/>
      <c r="C88" s="7"/>
      <c r="D88" s="11"/>
      <c r="E88" s="8"/>
      <c r="F88" s="8"/>
      <c r="G88" s="8"/>
      <c r="H88" s="11"/>
      <c r="I88" s="7"/>
      <c r="J88" s="7"/>
      <c r="K88" s="7"/>
      <c r="L88" s="7"/>
      <c r="M88" s="7"/>
      <c r="N88" s="8"/>
      <c r="O88" s="8"/>
    </row>
    <row r="89" spans="1:15" ht="43.15" customHeight="1">
      <c r="A89" s="25"/>
      <c r="B89" s="28"/>
      <c r="C89" s="7"/>
      <c r="D89" s="11"/>
      <c r="E89" s="8"/>
      <c r="F89" s="8"/>
      <c r="G89" s="8"/>
      <c r="H89" s="11"/>
      <c r="I89" s="7"/>
      <c r="J89" s="7"/>
      <c r="K89" s="7"/>
      <c r="L89" s="7"/>
      <c r="M89" s="7"/>
      <c r="N89" s="8"/>
      <c r="O89" s="8"/>
    </row>
    <row r="90" spans="1:15" ht="43.15" customHeight="1">
      <c r="A90" s="25"/>
      <c r="B90" s="28"/>
      <c r="C90" s="7"/>
      <c r="D90" s="11"/>
      <c r="E90" s="8"/>
      <c r="F90" s="8"/>
      <c r="G90" s="8"/>
      <c r="H90" s="11"/>
      <c r="I90" s="7"/>
      <c r="J90" s="7"/>
      <c r="K90" s="7"/>
      <c r="L90" s="7"/>
      <c r="M90" s="7"/>
      <c r="N90" s="8"/>
      <c r="O90" s="8"/>
    </row>
    <row r="91" spans="1:15" ht="43.15" customHeight="1">
      <c r="A91" s="25"/>
      <c r="B91" s="28"/>
      <c r="C91" s="7"/>
      <c r="D91" s="11"/>
      <c r="E91" s="8"/>
      <c r="F91" s="8"/>
      <c r="G91" s="8"/>
      <c r="H91" s="11"/>
      <c r="I91" s="7"/>
      <c r="J91" s="7"/>
      <c r="K91" s="7"/>
      <c r="L91" s="7"/>
      <c r="M91" s="7"/>
      <c r="N91" s="8"/>
      <c r="O91" s="8"/>
    </row>
    <row r="92" spans="1:15" ht="43.15" customHeight="1">
      <c r="A92" s="25"/>
      <c r="B92" s="28"/>
      <c r="C92" s="7"/>
      <c r="D92" s="11"/>
      <c r="E92" s="8"/>
      <c r="F92" s="8"/>
      <c r="G92" s="8"/>
      <c r="H92" s="11"/>
      <c r="I92" s="7"/>
      <c r="J92" s="7"/>
      <c r="K92" s="7"/>
      <c r="L92" s="7"/>
      <c r="M92" s="7"/>
      <c r="N92" s="8"/>
      <c r="O92" s="8"/>
    </row>
    <row r="93" spans="1:15" ht="43.15" customHeight="1">
      <c r="A93" s="25"/>
      <c r="B93" s="28"/>
      <c r="C93" s="7"/>
      <c r="D93" s="11"/>
      <c r="E93" s="8"/>
      <c r="F93" s="8"/>
      <c r="G93" s="8"/>
      <c r="H93" s="11"/>
      <c r="I93" s="7"/>
      <c r="J93" s="7"/>
      <c r="K93" s="7"/>
      <c r="L93" s="7"/>
      <c r="M93" s="7"/>
      <c r="N93" s="8"/>
      <c r="O93" s="8"/>
    </row>
    <row r="94" spans="1:15" ht="43.15" customHeight="1">
      <c r="A94" s="25"/>
      <c r="B94" s="28"/>
      <c r="C94" s="7"/>
      <c r="D94" s="11"/>
      <c r="E94" s="8"/>
      <c r="F94" s="8"/>
      <c r="G94" s="8"/>
      <c r="H94" s="11"/>
      <c r="I94" s="7"/>
      <c r="J94" s="7"/>
      <c r="K94" s="7"/>
      <c r="L94" s="7"/>
      <c r="M94" s="7"/>
      <c r="N94" s="8"/>
      <c r="O94" s="8"/>
    </row>
    <row r="95" spans="1:15" ht="43.15" customHeight="1">
      <c r="A95" s="25"/>
      <c r="B95" s="28"/>
      <c r="C95" s="7"/>
      <c r="D95" s="11"/>
      <c r="E95" s="8"/>
      <c r="F95" s="8"/>
      <c r="G95" s="8"/>
      <c r="H95" s="11"/>
      <c r="I95" s="7"/>
      <c r="J95" s="7"/>
      <c r="K95" s="7"/>
      <c r="L95" s="7"/>
      <c r="M95" s="7"/>
      <c r="N95" s="8"/>
      <c r="O95" s="8"/>
    </row>
    <row r="96" spans="1:15" ht="43.15" customHeight="1">
      <c r="A96" s="25"/>
      <c r="B96" s="28"/>
      <c r="C96" s="7"/>
      <c r="D96" s="11"/>
      <c r="E96" s="8"/>
      <c r="F96" s="8"/>
      <c r="G96" s="8"/>
      <c r="H96" s="11"/>
      <c r="I96" s="7"/>
      <c r="J96" s="7"/>
      <c r="K96" s="7"/>
      <c r="L96" s="7"/>
      <c r="M96" s="7"/>
      <c r="N96" s="8"/>
      <c r="O96" s="8"/>
    </row>
    <row r="97" spans="1:15" ht="43.15" customHeight="1">
      <c r="A97" s="25"/>
      <c r="B97" s="28"/>
      <c r="C97" s="7"/>
      <c r="D97" s="11"/>
      <c r="E97" s="8"/>
      <c r="F97" s="8"/>
      <c r="G97" s="8"/>
      <c r="H97" s="11"/>
      <c r="I97" s="7"/>
      <c r="J97" s="7"/>
      <c r="K97" s="7"/>
      <c r="L97" s="7"/>
      <c r="M97" s="7"/>
      <c r="N97" s="8"/>
      <c r="O97" s="8"/>
    </row>
    <row r="98" spans="1:15" ht="43.15" customHeight="1">
      <c r="A98" s="25"/>
      <c r="B98" s="28"/>
      <c r="C98" s="7"/>
      <c r="D98" s="11"/>
      <c r="E98" s="8"/>
      <c r="F98" s="8"/>
      <c r="G98" s="8"/>
      <c r="H98" s="11"/>
      <c r="I98" s="7"/>
      <c r="J98" s="7"/>
      <c r="K98" s="7"/>
      <c r="L98" s="7"/>
      <c r="M98" s="7"/>
      <c r="N98" s="8"/>
      <c r="O98" s="8"/>
    </row>
    <row r="99" spans="1:15" ht="43.15" customHeight="1">
      <c r="A99" s="25"/>
      <c r="B99" s="28"/>
      <c r="C99" s="7"/>
      <c r="D99" s="11"/>
      <c r="E99" s="8"/>
      <c r="F99" s="8"/>
      <c r="G99" s="8"/>
      <c r="H99" s="11"/>
      <c r="I99" s="7"/>
      <c r="J99" s="7"/>
      <c r="K99" s="7"/>
      <c r="L99" s="7"/>
      <c r="M99" s="7"/>
      <c r="N99" s="8"/>
      <c r="O99" s="8"/>
    </row>
    <row r="100" spans="1:15" ht="43.15" customHeight="1">
      <c r="A100" s="25"/>
      <c r="B100" s="28"/>
      <c r="C100" s="7"/>
      <c r="D100" s="11"/>
      <c r="E100" s="8"/>
      <c r="F100" s="8"/>
      <c r="G100" s="8"/>
      <c r="H100" s="11"/>
      <c r="I100" s="7"/>
      <c r="J100" s="7"/>
      <c r="K100" s="7"/>
      <c r="L100" s="7"/>
      <c r="M100" s="7"/>
      <c r="N100" s="8"/>
      <c r="O100" s="8"/>
    </row>
    <row r="101" spans="1:15" ht="43.15" customHeight="1">
      <c r="A101" s="25"/>
      <c r="B101" s="28"/>
      <c r="C101" s="7"/>
      <c r="D101" s="11"/>
      <c r="E101" s="8"/>
      <c r="F101" s="8"/>
      <c r="G101" s="8"/>
      <c r="H101" s="11"/>
      <c r="I101" s="7"/>
      <c r="J101" s="7"/>
      <c r="K101" s="7"/>
      <c r="L101" s="7"/>
      <c r="M101" s="7"/>
      <c r="N101" s="8"/>
      <c r="O101" s="8"/>
    </row>
    <row r="102" spans="1:15" ht="43.15" customHeight="1">
      <c r="A102" s="25"/>
      <c r="B102" s="28"/>
      <c r="C102" s="7"/>
      <c r="D102" s="11"/>
      <c r="E102" s="8"/>
      <c r="F102" s="8"/>
      <c r="G102" s="8"/>
      <c r="H102" s="11"/>
      <c r="I102" s="7"/>
      <c r="J102" s="7"/>
      <c r="K102" s="7"/>
      <c r="L102" s="7"/>
      <c r="M102" s="7"/>
      <c r="N102" s="8"/>
      <c r="O102" s="8"/>
    </row>
    <row r="103" spans="1:15" ht="43.15" customHeight="1">
      <c r="A103" s="25"/>
      <c r="B103" s="28"/>
      <c r="C103" s="7"/>
      <c r="D103" s="11"/>
      <c r="E103" s="8"/>
      <c r="F103" s="8"/>
      <c r="G103" s="8"/>
      <c r="H103" s="11"/>
      <c r="I103" s="7"/>
      <c r="J103" s="7"/>
      <c r="K103" s="7"/>
      <c r="L103" s="7"/>
      <c r="M103" s="7"/>
      <c r="N103" s="8"/>
      <c r="O103" s="8"/>
    </row>
    <row r="104" spans="1:15" ht="43.15" customHeight="1">
      <c r="A104" s="25"/>
      <c r="B104" s="28"/>
      <c r="C104" s="7"/>
      <c r="D104" s="11"/>
      <c r="E104" s="8"/>
      <c r="F104" s="8"/>
      <c r="G104" s="8"/>
      <c r="H104" s="11"/>
      <c r="I104" s="7"/>
      <c r="J104" s="7"/>
      <c r="K104" s="7"/>
      <c r="L104" s="7"/>
      <c r="M104" s="7"/>
      <c r="N104" s="8"/>
      <c r="O104" s="8"/>
    </row>
    <row r="105" spans="1:15" ht="43.15" customHeight="1">
      <c r="A105" s="25"/>
      <c r="B105" s="28"/>
      <c r="C105" s="7"/>
      <c r="D105" s="11"/>
      <c r="E105" s="8"/>
      <c r="F105" s="8"/>
      <c r="G105" s="8"/>
      <c r="H105" s="11"/>
      <c r="I105" s="7"/>
      <c r="J105" s="7"/>
      <c r="K105" s="7"/>
      <c r="L105" s="7"/>
      <c r="M105" s="7"/>
      <c r="N105" s="8"/>
      <c r="O105" s="8"/>
    </row>
    <row r="106" spans="1:15" ht="43.15" customHeight="1">
      <c r="A106" s="25"/>
      <c r="B106" s="28"/>
      <c r="C106" s="7"/>
      <c r="D106" s="11"/>
      <c r="E106" s="8"/>
      <c r="F106" s="8"/>
      <c r="G106" s="8"/>
      <c r="H106" s="11"/>
      <c r="I106" s="7"/>
      <c r="J106" s="7"/>
      <c r="K106" s="7"/>
      <c r="L106" s="7"/>
      <c r="M106" s="7"/>
      <c r="N106" s="8"/>
      <c r="O106" s="8"/>
    </row>
    <row r="107" spans="1:15" ht="43.15" customHeight="1">
      <c r="A107" s="25"/>
      <c r="B107" s="28"/>
      <c r="C107" s="7"/>
      <c r="D107" s="11"/>
      <c r="E107" s="8"/>
      <c r="F107" s="8"/>
      <c r="G107" s="8"/>
      <c r="H107" s="11"/>
      <c r="I107" s="7"/>
      <c r="J107" s="7"/>
      <c r="K107" s="7"/>
      <c r="L107" s="7"/>
      <c r="M107" s="7"/>
      <c r="N107" s="8"/>
      <c r="O107" s="8"/>
    </row>
    <row r="108" spans="1:15" ht="43.15" customHeight="1">
      <c r="A108" s="25"/>
      <c r="B108" s="28"/>
      <c r="C108" s="7"/>
      <c r="D108" s="11"/>
      <c r="E108" s="8"/>
      <c r="F108" s="8"/>
      <c r="G108" s="8"/>
      <c r="H108" s="11"/>
      <c r="I108" s="7"/>
      <c r="J108" s="7"/>
      <c r="K108" s="7"/>
      <c r="L108" s="7"/>
      <c r="M108" s="7"/>
      <c r="N108" s="8"/>
      <c r="O108" s="8"/>
    </row>
    <row r="109" spans="1:15" ht="43.15" customHeight="1">
      <c r="A109" s="25"/>
      <c r="B109" s="28"/>
      <c r="C109" s="7"/>
      <c r="D109" s="11"/>
      <c r="E109" s="8"/>
      <c r="F109" s="8"/>
      <c r="G109" s="8"/>
      <c r="H109" s="11"/>
      <c r="I109" s="7"/>
      <c r="J109" s="7"/>
      <c r="K109" s="7"/>
      <c r="L109" s="7"/>
      <c r="M109" s="7"/>
      <c r="N109" s="8"/>
      <c r="O109" s="8"/>
    </row>
    <row r="110" spans="1:15" ht="43.15" customHeight="1">
      <c r="A110" s="25"/>
      <c r="B110" s="28"/>
      <c r="C110" s="7"/>
      <c r="D110" s="11"/>
      <c r="E110" s="8"/>
      <c r="F110" s="8"/>
      <c r="G110" s="8"/>
      <c r="H110" s="11"/>
      <c r="I110" s="7"/>
      <c r="J110" s="7"/>
      <c r="K110" s="7"/>
      <c r="L110" s="7"/>
      <c r="M110" s="7"/>
      <c r="N110" s="8"/>
      <c r="O110" s="8"/>
    </row>
    <row r="111" spans="1:15" ht="43.15" customHeight="1">
      <c r="A111" s="25"/>
      <c r="B111" s="28"/>
      <c r="C111" s="7"/>
      <c r="D111" s="11"/>
      <c r="E111" s="8"/>
      <c r="F111" s="8"/>
      <c r="G111" s="8"/>
      <c r="H111" s="11"/>
      <c r="I111" s="7"/>
      <c r="J111" s="7"/>
      <c r="K111" s="7"/>
      <c r="L111" s="7"/>
      <c r="M111" s="7"/>
      <c r="N111" s="8"/>
      <c r="O111" s="8"/>
    </row>
    <row r="112" spans="1:15" ht="43.15" customHeight="1">
      <c r="A112" s="25"/>
      <c r="B112" s="28"/>
      <c r="C112" s="7"/>
      <c r="D112" s="11"/>
      <c r="E112" s="8"/>
      <c r="F112" s="8"/>
      <c r="G112" s="8"/>
      <c r="H112" s="11"/>
      <c r="I112" s="7"/>
      <c r="J112" s="7"/>
      <c r="K112" s="7"/>
      <c r="L112" s="7"/>
      <c r="M112" s="7"/>
      <c r="N112" s="8"/>
      <c r="O112" s="8"/>
    </row>
    <row r="113" spans="1:15" ht="43.15" customHeight="1">
      <c r="A113" s="25"/>
      <c r="B113" s="28"/>
      <c r="C113" s="7"/>
      <c r="D113" s="11"/>
      <c r="E113" s="8"/>
      <c r="F113" s="8"/>
      <c r="G113" s="8"/>
      <c r="H113" s="11"/>
      <c r="I113" s="7"/>
      <c r="J113" s="7"/>
      <c r="K113" s="7"/>
      <c r="L113" s="7"/>
      <c r="M113" s="7"/>
      <c r="N113" s="8"/>
      <c r="O113" s="8"/>
    </row>
    <row r="114" spans="1:15" ht="43.15" customHeight="1">
      <c r="A114" s="25"/>
      <c r="B114" s="28"/>
      <c r="C114" s="7"/>
      <c r="D114" s="11"/>
      <c r="E114" s="8"/>
      <c r="F114" s="8"/>
      <c r="G114" s="8"/>
      <c r="H114" s="11"/>
      <c r="I114" s="7"/>
      <c r="J114" s="7"/>
      <c r="K114" s="7"/>
      <c r="L114" s="7"/>
      <c r="M114" s="7"/>
      <c r="N114" s="8"/>
      <c r="O114" s="8"/>
    </row>
    <row r="115" spans="1:15" ht="43.15" customHeight="1">
      <c r="A115" s="25"/>
      <c r="B115" s="28"/>
      <c r="C115" s="7"/>
      <c r="D115" s="11"/>
      <c r="E115" s="8"/>
      <c r="F115" s="8"/>
      <c r="G115" s="8"/>
      <c r="H115" s="11"/>
      <c r="I115" s="7"/>
      <c r="J115" s="7"/>
      <c r="K115" s="7"/>
      <c r="L115" s="7"/>
      <c r="M115" s="7"/>
      <c r="N115" s="8"/>
      <c r="O115" s="8"/>
    </row>
    <row r="116" spans="1:15" ht="43.15" customHeight="1">
      <c r="A116" s="25"/>
      <c r="B116" s="28"/>
      <c r="C116" s="7"/>
      <c r="D116" s="11"/>
      <c r="E116" s="8"/>
      <c r="F116" s="8"/>
      <c r="G116" s="8"/>
      <c r="H116" s="11"/>
      <c r="I116" s="7"/>
      <c r="J116" s="7"/>
      <c r="K116" s="7"/>
      <c r="L116" s="7"/>
      <c r="M116" s="7"/>
      <c r="N116" s="8"/>
      <c r="O116" s="8"/>
    </row>
    <row r="117" spans="1:15" ht="43.15" customHeight="1">
      <c r="A117" s="25"/>
      <c r="B117" s="28"/>
      <c r="C117" s="7"/>
      <c r="D117" s="11"/>
      <c r="E117" s="8"/>
      <c r="F117" s="8"/>
      <c r="G117" s="8"/>
      <c r="H117" s="11"/>
      <c r="I117" s="7"/>
      <c r="J117" s="7"/>
      <c r="K117" s="7"/>
      <c r="L117" s="7"/>
      <c r="M117" s="7"/>
      <c r="N117" s="8"/>
      <c r="O117" s="8"/>
    </row>
    <row r="118" spans="1:15" ht="43.15" customHeight="1">
      <c r="A118" s="25"/>
      <c r="B118" s="28"/>
      <c r="C118" s="7"/>
      <c r="D118" s="11"/>
      <c r="E118" s="8"/>
      <c r="F118" s="8"/>
      <c r="G118" s="8"/>
      <c r="H118" s="11"/>
      <c r="I118" s="7"/>
      <c r="J118" s="7"/>
      <c r="K118" s="7"/>
      <c r="L118" s="7"/>
      <c r="M118" s="7"/>
      <c r="N118" s="8"/>
      <c r="O118" s="8"/>
    </row>
    <row r="119" spans="1:15" ht="43.15" customHeight="1">
      <c r="A119" s="25"/>
      <c r="B119" s="28"/>
      <c r="C119" s="7"/>
      <c r="D119" s="11"/>
      <c r="E119" s="8"/>
      <c r="F119" s="8"/>
      <c r="G119" s="8"/>
      <c r="H119" s="11"/>
      <c r="I119" s="7"/>
      <c r="J119" s="7"/>
      <c r="K119" s="7"/>
      <c r="L119" s="7"/>
      <c r="M119" s="7"/>
      <c r="N119" s="8"/>
      <c r="O119" s="8"/>
    </row>
    <row r="120" spans="1:15" ht="43.15" customHeight="1">
      <c r="A120" s="25"/>
      <c r="B120" s="28"/>
      <c r="C120" s="7"/>
      <c r="D120" s="11"/>
      <c r="E120" s="8"/>
      <c r="F120" s="8"/>
      <c r="G120" s="8"/>
      <c r="H120" s="11"/>
      <c r="I120" s="7"/>
      <c r="J120" s="7"/>
      <c r="K120" s="7"/>
      <c r="L120" s="7"/>
      <c r="M120" s="7"/>
      <c r="N120" s="8"/>
      <c r="O120" s="8"/>
    </row>
    <row r="121" spans="1:15" ht="43.15" customHeight="1">
      <c r="A121" s="25"/>
      <c r="B121" s="28"/>
      <c r="C121" s="7"/>
      <c r="D121" s="11"/>
      <c r="E121" s="8"/>
      <c r="F121" s="8"/>
      <c r="G121" s="8"/>
      <c r="H121" s="11"/>
      <c r="I121" s="7"/>
      <c r="J121" s="7"/>
      <c r="K121" s="7"/>
      <c r="L121" s="7"/>
      <c r="M121" s="7"/>
      <c r="N121" s="8"/>
      <c r="O121" s="8"/>
    </row>
    <row r="122" spans="1:15" ht="43.15" customHeight="1">
      <c r="A122" s="25"/>
      <c r="B122" s="28"/>
      <c r="C122" s="7"/>
      <c r="D122" s="11"/>
      <c r="E122" s="8"/>
      <c r="F122" s="8"/>
      <c r="G122" s="8"/>
      <c r="H122" s="11"/>
      <c r="I122" s="7"/>
      <c r="J122" s="7"/>
      <c r="K122" s="7"/>
      <c r="L122" s="7"/>
      <c r="M122" s="7"/>
      <c r="N122" s="8"/>
      <c r="O122" s="8"/>
    </row>
    <row r="123" spans="1:15" ht="43.15" customHeight="1">
      <c r="A123" s="25"/>
      <c r="B123" s="28"/>
      <c r="C123" s="7"/>
      <c r="D123" s="11"/>
      <c r="E123" s="8"/>
      <c r="F123" s="8"/>
      <c r="G123" s="8"/>
      <c r="H123" s="11"/>
      <c r="I123" s="7"/>
      <c r="J123" s="7"/>
      <c r="K123" s="7"/>
      <c r="L123" s="7"/>
      <c r="M123" s="7"/>
      <c r="N123" s="8"/>
      <c r="O123" s="8"/>
    </row>
    <row r="124" spans="1:15" ht="43.15" customHeight="1">
      <c r="A124" s="25"/>
      <c r="B124" s="28"/>
      <c r="C124" s="7"/>
      <c r="D124" s="11"/>
      <c r="E124" s="8"/>
      <c r="F124" s="8"/>
      <c r="G124" s="8"/>
      <c r="H124" s="11"/>
      <c r="I124" s="7"/>
      <c r="J124" s="7"/>
      <c r="K124" s="7"/>
      <c r="L124" s="7"/>
      <c r="M124" s="7"/>
      <c r="N124" s="8"/>
      <c r="O124" s="8"/>
    </row>
    <row r="125" spans="1:15" ht="43.15" customHeight="1">
      <c r="A125" s="25"/>
      <c r="B125" s="28"/>
      <c r="C125" s="7"/>
      <c r="D125" s="11"/>
      <c r="E125" s="8"/>
      <c r="F125" s="8"/>
      <c r="G125" s="8"/>
      <c r="H125" s="11"/>
      <c r="I125" s="7"/>
      <c r="J125" s="7"/>
      <c r="K125" s="7"/>
      <c r="L125" s="7"/>
      <c r="M125" s="7"/>
      <c r="N125" s="8"/>
      <c r="O125" s="8"/>
    </row>
    <row r="126" spans="1:15" ht="43.15" customHeight="1">
      <c r="A126" s="25"/>
      <c r="B126" s="28"/>
      <c r="C126" s="7"/>
      <c r="D126" s="11"/>
      <c r="E126" s="8"/>
      <c r="F126" s="8"/>
      <c r="G126" s="8"/>
      <c r="H126" s="11"/>
      <c r="I126" s="7"/>
      <c r="J126" s="7"/>
      <c r="K126" s="7"/>
      <c r="L126" s="7"/>
      <c r="M126" s="7"/>
      <c r="N126" s="8"/>
      <c r="O126" s="8"/>
    </row>
    <row r="127" spans="1:15" ht="43.15" customHeight="1">
      <c r="A127" s="25"/>
      <c r="B127" s="28"/>
      <c r="C127" s="7"/>
      <c r="D127" s="11"/>
      <c r="E127" s="8"/>
      <c r="F127" s="8"/>
      <c r="G127" s="8"/>
      <c r="H127" s="11"/>
      <c r="I127" s="7"/>
      <c r="J127" s="7"/>
      <c r="K127" s="7"/>
      <c r="L127" s="7"/>
      <c r="M127" s="7"/>
      <c r="N127" s="8"/>
      <c r="O127" s="8"/>
    </row>
    <row r="128" spans="1:15" ht="43.15" customHeight="1">
      <c r="A128" s="25"/>
      <c r="B128" s="28"/>
      <c r="C128" s="7"/>
      <c r="D128" s="11"/>
      <c r="E128" s="8"/>
      <c r="F128" s="8"/>
      <c r="G128" s="8"/>
      <c r="H128" s="11"/>
      <c r="I128" s="7"/>
      <c r="J128" s="7"/>
      <c r="K128" s="7"/>
      <c r="L128" s="7"/>
      <c r="M128" s="7"/>
      <c r="N128" s="8"/>
      <c r="O128" s="8"/>
    </row>
    <row r="129" spans="1:15" ht="43.15" customHeight="1">
      <c r="A129" s="25"/>
      <c r="B129" s="28"/>
      <c r="C129" s="7"/>
      <c r="D129" s="11"/>
      <c r="E129" s="8"/>
      <c r="F129" s="8"/>
      <c r="G129" s="8"/>
      <c r="H129" s="11"/>
      <c r="I129" s="7"/>
      <c r="J129" s="7"/>
      <c r="K129" s="7"/>
      <c r="L129" s="7"/>
      <c r="M129" s="7"/>
      <c r="N129" s="8"/>
      <c r="O129" s="8"/>
    </row>
    <row r="130" spans="1:15" ht="43.15" customHeight="1">
      <c r="A130" s="25"/>
      <c r="B130" s="28"/>
      <c r="C130" s="7"/>
      <c r="D130" s="11"/>
      <c r="E130" s="8"/>
      <c r="F130" s="8"/>
      <c r="G130" s="8"/>
      <c r="H130" s="11"/>
      <c r="I130" s="7"/>
      <c r="J130" s="7"/>
      <c r="K130" s="7"/>
      <c r="L130" s="7"/>
      <c r="M130" s="7"/>
      <c r="N130" s="8"/>
      <c r="O130" s="8"/>
    </row>
    <row r="131" spans="1:15" ht="43.15" customHeight="1">
      <c r="A131" s="25"/>
      <c r="B131" s="28"/>
      <c r="C131" s="7"/>
      <c r="D131" s="11"/>
      <c r="E131" s="8"/>
      <c r="F131" s="8"/>
      <c r="G131" s="8"/>
      <c r="H131" s="11"/>
      <c r="I131" s="7"/>
      <c r="J131" s="7"/>
      <c r="K131" s="7"/>
      <c r="L131" s="7"/>
      <c r="M131" s="7"/>
      <c r="N131" s="8"/>
      <c r="O131" s="8"/>
    </row>
    <row r="132" spans="1:15" ht="43.15" customHeight="1">
      <c r="A132" s="25"/>
      <c r="B132" s="28"/>
      <c r="C132" s="7"/>
      <c r="D132" s="11"/>
      <c r="E132" s="8"/>
      <c r="F132" s="8"/>
      <c r="G132" s="8"/>
      <c r="H132" s="11"/>
      <c r="I132" s="7"/>
      <c r="J132" s="7"/>
      <c r="K132" s="7"/>
      <c r="L132" s="7"/>
      <c r="M132" s="7"/>
      <c r="N132" s="8"/>
      <c r="O132" s="8"/>
    </row>
    <row r="133" spans="1:15" ht="43.15" customHeight="1">
      <c r="A133" s="25"/>
      <c r="B133" s="28"/>
      <c r="C133" s="7"/>
      <c r="D133" s="11"/>
      <c r="E133" s="8"/>
      <c r="F133" s="8"/>
      <c r="G133" s="8"/>
      <c r="H133" s="11"/>
      <c r="I133" s="7"/>
      <c r="J133" s="7"/>
      <c r="K133" s="7"/>
      <c r="L133" s="7"/>
      <c r="M133" s="7"/>
      <c r="N133" s="8"/>
      <c r="O133" s="8"/>
    </row>
    <row r="134" spans="1:15" ht="43.15" customHeight="1">
      <c r="A134" s="25"/>
      <c r="B134" s="28"/>
      <c r="C134" s="7"/>
      <c r="D134" s="11"/>
      <c r="E134" s="8"/>
      <c r="F134" s="8"/>
      <c r="G134" s="8"/>
      <c r="H134" s="11"/>
      <c r="I134" s="7"/>
      <c r="J134" s="7"/>
      <c r="K134" s="7"/>
      <c r="L134" s="7"/>
      <c r="M134" s="7"/>
      <c r="N134" s="8"/>
      <c r="O134" s="8"/>
    </row>
    <row r="135" spans="1:15" ht="43.15" customHeight="1">
      <c r="A135" s="25"/>
      <c r="B135" s="28"/>
      <c r="C135" s="7"/>
      <c r="D135" s="11"/>
      <c r="E135" s="8"/>
      <c r="F135" s="8"/>
      <c r="G135" s="8"/>
      <c r="H135" s="11"/>
      <c r="I135" s="7"/>
      <c r="J135" s="7"/>
      <c r="K135" s="7"/>
      <c r="L135" s="7"/>
      <c r="M135" s="7"/>
      <c r="N135" s="8"/>
      <c r="O135" s="8"/>
    </row>
    <row r="136" spans="1:15" ht="43.15" customHeight="1">
      <c r="A136" s="25"/>
      <c r="B136" s="28"/>
      <c r="C136" s="7"/>
      <c r="D136" s="11"/>
      <c r="E136" s="8"/>
      <c r="F136" s="8"/>
      <c r="G136" s="8"/>
      <c r="H136" s="11"/>
      <c r="I136" s="7"/>
      <c r="J136" s="7"/>
      <c r="K136" s="7"/>
      <c r="L136" s="7"/>
      <c r="M136" s="7"/>
      <c r="N136" s="8"/>
      <c r="O136" s="8"/>
    </row>
    <row r="137" spans="1:15" ht="43.15" customHeight="1">
      <c r="A137" s="25"/>
      <c r="B137" s="28"/>
      <c r="C137" s="7"/>
      <c r="D137" s="11"/>
      <c r="E137" s="8"/>
      <c r="F137" s="8"/>
      <c r="G137" s="8"/>
      <c r="H137" s="11"/>
      <c r="I137" s="7"/>
      <c r="J137" s="7"/>
      <c r="K137" s="7"/>
      <c r="L137" s="7"/>
      <c r="M137" s="7"/>
      <c r="N137" s="8"/>
      <c r="O137" s="8"/>
    </row>
    <row r="138" spans="1:15" ht="43.15" customHeight="1">
      <c r="A138" s="25"/>
      <c r="B138" s="28"/>
      <c r="C138" s="7"/>
      <c r="D138" s="11"/>
      <c r="E138" s="8"/>
      <c r="F138" s="8"/>
      <c r="G138" s="8"/>
      <c r="H138" s="11"/>
      <c r="I138" s="7"/>
      <c r="J138" s="7"/>
      <c r="K138" s="7"/>
      <c r="L138" s="7"/>
      <c r="M138" s="7"/>
      <c r="N138" s="8"/>
      <c r="O138" s="8"/>
    </row>
    <row r="139" spans="1:15" ht="43.15" customHeight="1">
      <c r="A139" s="25"/>
      <c r="B139" s="28"/>
      <c r="C139" s="7"/>
      <c r="D139" s="11"/>
      <c r="E139" s="8"/>
      <c r="F139" s="8"/>
      <c r="G139" s="8"/>
      <c r="H139" s="11"/>
      <c r="I139" s="7"/>
      <c r="J139" s="7"/>
      <c r="K139" s="7"/>
      <c r="L139" s="7"/>
      <c r="M139" s="7"/>
      <c r="N139" s="8"/>
      <c r="O139" s="8"/>
    </row>
    <row r="140" spans="1:15" ht="43.15" customHeight="1">
      <c r="A140" s="25"/>
      <c r="B140" s="28"/>
      <c r="C140" s="7"/>
      <c r="D140" s="11"/>
      <c r="E140" s="8"/>
      <c r="F140" s="8"/>
      <c r="G140" s="8"/>
      <c r="H140" s="11"/>
      <c r="I140" s="7"/>
      <c r="J140" s="7"/>
      <c r="K140" s="7"/>
      <c r="L140" s="7"/>
      <c r="M140" s="7"/>
      <c r="N140" s="8"/>
      <c r="O140" s="8"/>
    </row>
    <row r="141" spans="1:15" ht="43.15" customHeight="1">
      <c r="A141" s="25"/>
      <c r="B141" s="28"/>
      <c r="C141" s="7"/>
      <c r="D141" s="11"/>
      <c r="E141" s="8"/>
      <c r="F141" s="8"/>
      <c r="G141" s="8"/>
      <c r="H141" s="11"/>
      <c r="I141" s="7"/>
      <c r="J141" s="7"/>
      <c r="K141" s="7"/>
      <c r="L141" s="7"/>
      <c r="M141" s="7"/>
      <c r="N141" s="8"/>
      <c r="O141" s="8"/>
    </row>
    <row r="142" spans="1:15" ht="43.15" customHeight="1">
      <c r="A142" s="25"/>
      <c r="B142" s="28"/>
      <c r="C142" s="7"/>
      <c r="D142" s="11"/>
      <c r="E142" s="8"/>
      <c r="F142" s="8"/>
      <c r="G142" s="8"/>
      <c r="H142" s="11"/>
      <c r="I142" s="7"/>
      <c r="J142" s="7"/>
      <c r="K142" s="7"/>
      <c r="L142" s="7"/>
      <c r="M142" s="7"/>
      <c r="N142" s="8"/>
      <c r="O142" s="8"/>
    </row>
    <row r="143" spans="1:15" ht="43.15" customHeight="1">
      <c r="A143" s="25"/>
      <c r="B143" s="28"/>
      <c r="C143" s="7"/>
      <c r="D143" s="11"/>
      <c r="E143" s="8"/>
      <c r="F143" s="8"/>
      <c r="G143" s="8"/>
      <c r="H143" s="11"/>
      <c r="I143" s="7"/>
      <c r="J143" s="7"/>
      <c r="K143" s="7"/>
      <c r="L143" s="7"/>
      <c r="M143" s="7"/>
      <c r="N143" s="8"/>
      <c r="O143" s="8"/>
    </row>
    <row r="144" spans="1:15" ht="43.15" customHeight="1">
      <c r="A144" s="25"/>
      <c r="B144" s="28"/>
      <c r="C144" s="7"/>
      <c r="D144" s="11"/>
      <c r="E144" s="8"/>
      <c r="F144" s="8"/>
      <c r="G144" s="8"/>
      <c r="H144" s="11"/>
      <c r="I144" s="7"/>
      <c r="J144" s="7"/>
      <c r="K144" s="7"/>
      <c r="L144" s="7"/>
      <c r="M144" s="7"/>
      <c r="N144" s="8"/>
      <c r="O144" s="8"/>
    </row>
    <row r="145" spans="1:15" ht="43.15" customHeight="1">
      <c r="A145" s="25"/>
      <c r="B145" s="28"/>
      <c r="C145" s="7"/>
      <c r="D145" s="11"/>
      <c r="E145" s="8"/>
      <c r="F145" s="8"/>
      <c r="G145" s="8"/>
      <c r="H145" s="11"/>
      <c r="I145" s="7"/>
      <c r="J145" s="7"/>
      <c r="K145" s="7"/>
      <c r="L145" s="7"/>
      <c r="M145" s="7"/>
      <c r="N145" s="8"/>
      <c r="O145" s="8"/>
    </row>
    <row r="146" spans="1:15" ht="43.15" customHeight="1">
      <c r="A146" s="25"/>
      <c r="B146" s="28"/>
      <c r="C146" s="7"/>
      <c r="D146" s="11"/>
      <c r="E146" s="8"/>
      <c r="F146" s="8"/>
      <c r="G146" s="8"/>
      <c r="H146" s="11"/>
      <c r="I146" s="7"/>
      <c r="J146" s="7"/>
      <c r="K146" s="7"/>
      <c r="L146" s="7"/>
      <c r="M146" s="7"/>
      <c r="N146" s="8"/>
      <c r="O146" s="8"/>
    </row>
    <row r="147" spans="1:15" ht="43.15" customHeight="1">
      <c r="A147" s="25"/>
      <c r="B147" s="28"/>
      <c r="C147" s="7"/>
      <c r="D147" s="11"/>
      <c r="E147" s="8"/>
      <c r="F147" s="8"/>
      <c r="G147" s="8"/>
      <c r="H147" s="11"/>
      <c r="I147" s="7"/>
      <c r="J147" s="7"/>
      <c r="K147" s="7"/>
      <c r="L147" s="7"/>
      <c r="M147" s="7"/>
      <c r="N147" s="8"/>
      <c r="O147" s="8"/>
    </row>
    <row r="148" spans="1:15" ht="43.15" customHeight="1">
      <c r="A148" s="25"/>
      <c r="B148" s="28"/>
      <c r="C148" s="7"/>
      <c r="D148" s="11"/>
      <c r="E148" s="8"/>
      <c r="F148" s="8"/>
      <c r="G148" s="8"/>
      <c r="H148" s="11"/>
      <c r="I148" s="7"/>
      <c r="J148" s="7"/>
      <c r="K148" s="7"/>
      <c r="L148" s="7"/>
      <c r="M148" s="7"/>
      <c r="N148" s="8"/>
      <c r="O148" s="8"/>
    </row>
    <row r="149" spans="1:15" ht="43.15" customHeight="1">
      <c r="A149" s="25"/>
      <c r="B149" s="28"/>
      <c r="C149" s="7"/>
      <c r="D149" s="11"/>
      <c r="E149" s="8"/>
      <c r="F149" s="8"/>
      <c r="G149" s="8"/>
      <c r="H149" s="11"/>
      <c r="I149" s="7"/>
      <c r="J149" s="7"/>
      <c r="K149" s="7"/>
      <c r="L149" s="7"/>
      <c r="M149" s="7"/>
      <c r="N149" s="8"/>
      <c r="O149" s="8"/>
    </row>
    <row r="150" spans="1:15" ht="43.15" customHeight="1">
      <c r="A150" s="25"/>
      <c r="B150" s="28"/>
      <c r="C150" s="7"/>
      <c r="D150" s="11"/>
      <c r="E150" s="8"/>
      <c r="F150" s="8"/>
      <c r="G150" s="8"/>
      <c r="H150" s="11"/>
      <c r="I150" s="7"/>
      <c r="J150" s="7"/>
      <c r="K150" s="7"/>
      <c r="L150" s="7"/>
      <c r="M150" s="7"/>
      <c r="N150" s="8"/>
      <c r="O150" s="8"/>
    </row>
    <row r="151" spans="1:15" ht="43.15" customHeight="1">
      <c r="A151" s="25"/>
      <c r="B151" s="28"/>
      <c r="C151" s="7"/>
      <c r="D151" s="11"/>
      <c r="E151" s="8"/>
      <c r="F151" s="8"/>
      <c r="G151" s="8"/>
      <c r="H151" s="11"/>
      <c r="I151" s="7"/>
      <c r="J151" s="7"/>
      <c r="K151" s="7"/>
      <c r="L151" s="7"/>
      <c r="M151" s="7"/>
      <c r="N151" s="8"/>
      <c r="O151" s="8"/>
    </row>
    <row r="152" spans="1:15" ht="43.15" customHeight="1">
      <c r="A152" s="25"/>
      <c r="B152" s="28"/>
      <c r="C152" s="7"/>
      <c r="D152" s="11"/>
      <c r="E152" s="8"/>
      <c r="F152" s="8"/>
      <c r="G152" s="8"/>
      <c r="H152" s="11"/>
      <c r="I152" s="7"/>
      <c r="J152" s="7"/>
      <c r="K152" s="7"/>
      <c r="L152" s="7"/>
      <c r="M152" s="7"/>
      <c r="N152" s="8"/>
      <c r="O152" s="8"/>
    </row>
    <row r="153" spans="1:15" ht="43.15" customHeight="1">
      <c r="A153" s="25"/>
      <c r="B153" s="28"/>
      <c r="C153" s="7"/>
      <c r="D153" s="11"/>
      <c r="E153" s="8"/>
      <c r="F153" s="8"/>
      <c r="G153" s="8"/>
      <c r="H153" s="11"/>
      <c r="I153" s="7"/>
      <c r="J153" s="7"/>
      <c r="K153" s="7"/>
      <c r="L153" s="7"/>
      <c r="M153" s="7"/>
      <c r="N153" s="8"/>
      <c r="O153" s="8"/>
    </row>
    <row r="154" spans="1:15" ht="43.15" customHeight="1">
      <c r="A154" s="25"/>
      <c r="B154" s="28"/>
      <c r="C154" s="7"/>
      <c r="D154" s="11"/>
      <c r="E154" s="8"/>
      <c r="F154" s="8"/>
      <c r="G154" s="8"/>
      <c r="H154" s="11"/>
      <c r="I154" s="7"/>
      <c r="J154" s="7"/>
      <c r="K154" s="7"/>
      <c r="L154" s="7"/>
      <c r="M154" s="7"/>
      <c r="N154" s="8"/>
      <c r="O154" s="8"/>
    </row>
    <row r="155" spans="1:15" ht="43.15" customHeight="1">
      <c r="A155" s="25"/>
      <c r="B155" s="28"/>
      <c r="C155" s="7"/>
      <c r="D155" s="11"/>
      <c r="E155" s="8"/>
      <c r="F155" s="8"/>
      <c r="G155" s="8"/>
      <c r="H155" s="11"/>
      <c r="I155" s="7"/>
      <c r="J155" s="7"/>
      <c r="K155" s="7"/>
      <c r="L155" s="7"/>
      <c r="M155" s="7"/>
      <c r="N155" s="8"/>
      <c r="O155" s="8"/>
    </row>
    <row r="156" spans="1:15" ht="43.15" customHeight="1">
      <c r="A156" s="25"/>
      <c r="B156" s="28"/>
      <c r="C156" s="7"/>
      <c r="D156" s="11"/>
      <c r="E156" s="8"/>
      <c r="F156" s="8"/>
      <c r="G156" s="8"/>
      <c r="H156" s="11"/>
      <c r="I156" s="7"/>
      <c r="J156" s="7"/>
      <c r="K156" s="7"/>
      <c r="L156" s="7"/>
      <c r="M156" s="7"/>
      <c r="N156" s="8"/>
      <c r="O156" s="8"/>
    </row>
    <row r="157" spans="1:15" ht="43.15" customHeight="1">
      <c r="A157" s="25"/>
      <c r="B157" s="28"/>
      <c r="C157" s="7"/>
      <c r="D157" s="11"/>
      <c r="E157" s="8"/>
      <c r="F157" s="8"/>
      <c r="G157" s="8"/>
      <c r="H157" s="11"/>
      <c r="I157" s="7"/>
      <c r="J157" s="7"/>
      <c r="K157" s="7"/>
      <c r="L157" s="7"/>
      <c r="M157" s="7"/>
      <c r="N157" s="8"/>
      <c r="O157" s="8"/>
    </row>
    <row r="158" spans="1:15" ht="43.15" customHeight="1">
      <c r="A158" s="25"/>
      <c r="B158" s="28"/>
      <c r="C158" s="7"/>
      <c r="D158" s="11"/>
      <c r="E158" s="8"/>
      <c r="F158" s="8"/>
      <c r="G158" s="8"/>
      <c r="H158" s="11"/>
      <c r="I158" s="7"/>
      <c r="J158" s="7"/>
      <c r="K158" s="7"/>
      <c r="L158" s="7"/>
      <c r="M158" s="7"/>
      <c r="N158" s="8"/>
      <c r="O158" s="8"/>
    </row>
    <row r="159" spans="1:15" ht="43.15" customHeight="1">
      <c r="A159" s="25"/>
      <c r="B159" s="28"/>
      <c r="C159" s="7"/>
      <c r="D159" s="11"/>
      <c r="E159" s="8"/>
      <c r="F159" s="8"/>
      <c r="G159" s="8"/>
      <c r="H159" s="11"/>
      <c r="I159" s="7"/>
      <c r="J159" s="7"/>
      <c r="K159" s="7"/>
      <c r="L159" s="7"/>
      <c r="M159" s="7"/>
      <c r="N159" s="8"/>
      <c r="O159" s="8"/>
    </row>
    <row r="160" spans="1:15" ht="43.15" customHeight="1">
      <c r="A160" s="25"/>
      <c r="B160" s="28"/>
      <c r="C160" s="7"/>
      <c r="D160" s="11"/>
      <c r="E160" s="8"/>
      <c r="F160" s="8"/>
      <c r="G160" s="8"/>
      <c r="H160" s="11"/>
      <c r="I160" s="7"/>
      <c r="J160" s="7"/>
      <c r="K160" s="7"/>
      <c r="L160" s="7"/>
      <c r="M160" s="7"/>
      <c r="N160" s="8"/>
      <c r="O160" s="8"/>
    </row>
    <row r="161" spans="1:15" ht="43.15" customHeight="1">
      <c r="A161" s="25"/>
      <c r="B161" s="28"/>
      <c r="C161" s="7"/>
      <c r="D161" s="11"/>
      <c r="E161" s="8"/>
      <c r="F161" s="8"/>
      <c r="G161" s="8"/>
      <c r="H161" s="8"/>
      <c r="I161" s="7"/>
      <c r="J161" s="7"/>
      <c r="K161" s="7"/>
      <c r="L161" s="7"/>
      <c r="M161" s="7"/>
      <c r="N161" s="8"/>
      <c r="O161" s="8"/>
    </row>
    <row r="162" spans="1:15" ht="43.15" customHeight="1">
      <c r="A162" s="25"/>
      <c r="B162" s="28"/>
      <c r="C162" s="7"/>
      <c r="D162" s="11"/>
      <c r="E162" s="8"/>
      <c r="F162" s="8"/>
      <c r="G162" s="8"/>
      <c r="H162" s="8"/>
      <c r="I162" s="7"/>
      <c r="J162" s="7"/>
      <c r="K162" s="7"/>
      <c r="L162" s="7"/>
      <c r="M162" s="7"/>
      <c r="N162" s="8"/>
      <c r="O162" s="8"/>
    </row>
    <row r="163" spans="1:15" ht="43.15" customHeight="1">
      <c r="A163" s="25"/>
      <c r="B163" s="28"/>
      <c r="C163" s="7"/>
      <c r="D163" s="11"/>
      <c r="E163" s="8"/>
      <c r="F163" s="8"/>
      <c r="G163" s="8"/>
      <c r="H163" s="8"/>
      <c r="I163" s="7"/>
      <c r="J163" s="7"/>
      <c r="K163" s="7"/>
      <c r="L163" s="7"/>
      <c r="M163" s="7"/>
      <c r="N163" s="8"/>
      <c r="O163" s="8"/>
    </row>
    <row r="164" spans="1:15" ht="43.15" customHeight="1">
      <c r="A164" s="25"/>
      <c r="B164" s="28"/>
      <c r="C164" s="7"/>
      <c r="D164" s="11"/>
      <c r="E164" s="8"/>
      <c r="F164" s="8"/>
      <c r="G164" s="8"/>
      <c r="H164" s="8"/>
      <c r="I164" s="7"/>
      <c r="J164" s="7"/>
      <c r="K164" s="7"/>
      <c r="L164" s="7"/>
      <c r="M164" s="7"/>
      <c r="N164" s="8"/>
      <c r="O164" s="8"/>
    </row>
    <row r="165" spans="1:15" ht="43.15" customHeight="1">
      <c r="A165" s="25"/>
      <c r="B165" s="28"/>
      <c r="C165" s="7"/>
      <c r="D165" s="11"/>
      <c r="E165" s="8"/>
      <c r="F165" s="8"/>
      <c r="G165" s="8"/>
      <c r="H165" s="8"/>
      <c r="I165" s="7"/>
      <c r="J165" s="7"/>
      <c r="K165" s="7"/>
      <c r="L165" s="7"/>
      <c r="M165" s="7"/>
      <c r="N165" s="8"/>
      <c r="O165" s="8"/>
    </row>
    <row r="166" spans="1:15" ht="43.15" customHeight="1">
      <c r="A166" s="25"/>
      <c r="B166" s="28"/>
      <c r="C166" s="7"/>
      <c r="D166" s="11"/>
      <c r="E166" s="8"/>
      <c r="F166" s="8"/>
      <c r="G166" s="8"/>
      <c r="H166" s="8"/>
      <c r="I166" s="7"/>
      <c r="J166" s="7"/>
      <c r="K166" s="7"/>
      <c r="L166" s="7"/>
      <c r="M166" s="7"/>
      <c r="N166" s="8"/>
      <c r="O166" s="8"/>
    </row>
    <row r="167" spans="1:15" ht="43.15" customHeight="1">
      <c r="A167" s="25"/>
      <c r="B167" s="28"/>
      <c r="C167" s="7"/>
      <c r="D167" s="11"/>
      <c r="E167" s="8"/>
      <c r="F167" s="8"/>
      <c r="G167" s="8"/>
      <c r="H167" s="8"/>
      <c r="I167" s="7"/>
      <c r="J167" s="7"/>
      <c r="K167" s="7"/>
      <c r="L167" s="7"/>
      <c r="M167" s="7"/>
      <c r="N167" s="8"/>
      <c r="O167" s="8"/>
    </row>
    <row r="168" spans="1:15" ht="43.15" customHeight="1">
      <c r="A168" s="25"/>
      <c r="B168" s="28"/>
      <c r="C168" s="7"/>
      <c r="D168" s="11"/>
      <c r="E168" s="8"/>
      <c r="F168" s="8"/>
      <c r="G168" s="8"/>
      <c r="H168" s="8"/>
      <c r="I168" s="7"/>
      <c r="J168" s="7"/>
      <c r="K168" s="7"/>
      <c r="L168" s="7"/>
      <c r="M168" s="7"/>
      <c r="N168" s="8"/>
      <c r="O168" s="8"/>
    </row>
    <row r="169" spans="1:15" ht="43.15" customHeight="1">
      <c r="A169" s="25"/>
      <c r="B169" s="28"/>
      <c r="C169" s="7"/>
      <c r="D169" s="11"/>
      <c r="E169" s="8"/>
      <c r="F169" s="8"/>
      <c r="G169" s="8"/>
      <c r="H169" s="8"/>
      <c r="I169" s="7"/>
      <c r="J169" s="7"/>
      <c r="K169" s="7"/>
      <c r="L169" s="7"/>
      <c r="M169" s="7"/>
      <c r="N169" s="8"/>
      <c r="O169" s="8"/>
    </row>
    <row r="170" spans="1:15" ht="43.15" customHeight="1">
      <c r="A170" s="25"/>
      <c r="B170" s="28"/>
      <c r="C170" s="7"/>
      <c r="D170" s="11"/>
      <c r="E170" s="8"/>
      <c r="F170" s="8"/>
      <c r="G170" s="8"/>
      <c r="H170" s="8"/>
      <c r="I170" s="7"/>
      <c r="J170" s="7"/>
      <c r="K170" s="7"/>
      <c r="L170" s="7"/>
      <c r="M170" s="7"/>
      <c r="N170" s="8"/>
      <c r="O170" s="8"/>
    </row>
    <row r="171" spans="1:15" ht="43.15" customHeight="1">
      <c r="A171" s="25"/>
      <c r="B171" s="28"/>
      <c r="C171" s="7"/>
      <c r="D171" s="11"/>
      <c r="E171" s="8"/>
      <c r="F171" s="8"/>
      <c r="G171" s="8"/>
      <c r="H171" s="8"/>
      <c r="I171" s="7"/>
      <c r="J171" s="7"/>
      <c r="K171" s="7"/>
      <c r="L171" s="7"/>
      <c r="M171" s="7"/>
      <c r="N171" s="8"/>
      <c r="O171" s="8"/>
    </row>
    <row r="172" spans="1:15" ht="43.15" customHeight="1">
      <c r="A172" s="25"/>
      <c r="B172" s="28"/>
      <c r="C172" s="7"/>
      <c r="D172" s="11"/>
      <c r="E172" s="8"/>
      <c r="F172" s="8"/>
      <c r="G172" s="8"/>
      <c r="H172" s="8"/>
      <c r="I172" s="7"/>
      <c r="J172" s="7"/>
      <c r="K172" s="7"/>
      <c r="L172" s="7"/>
      <c r="M172" s="7"/>
      <c r="N172" s="8"/>
      <c r="O172" s="8"/>
    </row>
    <row r="173" spans="1:15" ht="43.15" customHeight="1">
      <c r="A173" s="25"/>
      <c r="B173" s="28"/>
      <c r="C173" s="7"/>
      <c r="D173" s="11"/>
      <c r="E173" s="8"/>
      <c r="F173" s="8"/>
      <c r="G173" s="8"/>
      <c r="H173" s="8"/>
      <c r="I173" s="7"/>
      <c r="J173" s="7"/>
      <c r="K173" s="7"/>
      <c r="L173" s="7"/>
      <c r="M173" s="7"/>
      <c r="N173" s="8"/>
      <c r="O173" s="8"/>
    </row>
    <row r="174" spans="1:15" ht="43.15" customHeight="1">
      <c r="A174" s="25"/>
      <c r="B174" s="28"/>
      <c r="C174" s="7"/>
      <c r="D174" s="11"/>
      <c r="E174" s="8"/>
      <c r="F174" s="8"/>
      <c r="G174" s="8"/>
      <c r="H174" s="8"/>
      <c r="I174" s="7"/>
      <c r="J174" s="7"/>
      <c r="K174" s="7"/>
      <c r="L174" s="7"/>
      <c r="M174" s="7"/>
      <c r="N174" s="8"/>
      <c r="O174" s="8"/>
    </row>
    <row r="175" spans="1:15" ht="43.15" customHeight="1">
      <c r="A175" s="25"/>
      <c r="B175" s="28"/>
      <c r="C175" s="7"/>
      <c r="D175" s="11"/>
      <c r="E175" s="8"/>
      <c r="F175" s="8"/>
      <c r="G175" s="8"/>
      <c r="H175" s="8"/>
      <c r="I175" s="7"/>
      <c r="J175" s="7"/>
      <c r="K175" s="7"/>
      <c r="L175" s="7"/>
      <c r="M175" s="7"/>
      <c r="N175" s="8"/>
      <c r="O175" s="8"/>
    </row>
    <row r="176" spans="1:15" ht="43.15" customHeight="1">
      <c r="A176" s="25"/>
      <c r="B176" s="28"/>
      <c r="C176" s="7"/>
      <c r="D176" s="11"/>
      <c r="E176" s="8"/>
      <c r="F176" s="8"/>
      <c r="G176" s="8"/>
      <c r="H176" s="8"/>
      <c r="I176" s="7"/>
      <c r="J176" s="7"/>
      <c r="K176" s="7"/>
      <c r="L176" s="7"/>
      <c r="M176" s="7"/>
      <c r="N176" s="8"/>
      <c r="O176" s="8"/>
    </row>
    <row r="177" spans="1:15" ht="43.15" customHeight="1">
      <c r="A177" s="25"/>
      <c r="B177" s="28"/>
      <c r="C177" s="7"/>
      <c r="D177" s="11"/>
      <c r="E177" s="8"/>
      <c r="F177" s="8"/>
      <c r="G177" s="8"/>
      <c r="H177" s="8"/>
      <c r="I177" s="7"/>
      <c r="J177" s="7"/>
      <c r="K177" s="7"/>
      <c r="L177" s="7"/>
      <c r="M177" s="7"/>
      <c r="N177" s="8"/>
      <c r="O177" s="8"/>
    </row>
    <row r="178" spans="1:15" ht="43.15" customHeight="1">
      <c r="A178" s="25"/>
      <c r="B178" s="28"/>
      <c r="C178" s="7"/>
      <c r="D178" s="11"/>
      <c r="E178" s="8"/>
      <c r="F178" s="8"/>
      <c r="G178" s="8"/>
      <c r="H178" s="8"/>
      <c r="I178" s="7"/>
      <c r="J178" s="7"/>
      <c r="K178" s="7"/>
      <c r="L178" s="7"/>
      <c r="M178" s="7"/>
      <c r="N178" s="8"/>
      <c r="O178" s="8"/>
    </row>
    <row r="179" spans="1:15" ht="43.15" customHeight="1">
      <c r="A179" s="25"/>
      <c r="B179" s="28"/>
      <c r="C179" s="7"/>
      <c r="D179" s="11"/>
      <c r="E179" s="8"/>
      <c r="F179" s="8"/>
      <c r="G179" s="8"/>
      <c r="H179" s="8"/>
      <c r="I179" s="7"/>
      <c r="J179" s="7"/>
      <c r="K179" s="7"/>
      <c r="L179" s="7"/>
      <c r="M179" s="7"/>
      <c r="N179" s="8"/>
      <c r="O179" s="8"/>
    </row>
    <row r="180" spans="1:15" ht="43.15" customHeight="1">
      <c r="A180" s="25"/>
      <c r="B180" s="28"/>
      <c r="C180" s="7"/>
      <c r="D180" s="11"/>
      <c r="E180" s="8"/>
      <c r="F180" s="8"/>
      <c r="G180" s="8"/>
      <c r="H180" s="8"/>
      <c r="I180" s="7"/>
      <c r="J180" s="7"/>
      <c r="K180" s="7"/>
      <c r="L180" s="7"/>
      <c r="M180" s="7"/>
      <c r="N180" s="8"/>
      <c r="O180" s="8"/>
    </row>
    <row r="181" spans="1:15" ht="43.15" customHeight="1">
      <c r="A181" s="25"/>
      <c r="B181" s="28"/>
      <c r="C181" s="7"/>
      <c r="D181" s="11"/>
      <c r="E181" s="8"/>
      <c r="F181" s="8"/>
      <c r="G181" s="8"/>
      <c r="H181" s="8"/>
      <c r="I181" s="7"/>
      <c r="J181" s="7"/>
      <c r="K181" s="7"/>
      <c r="L181" s="7"/>
      <c r="M181" s="7"/>
      <c r="N181" s="8"/>
      <c r="O181" s="8"/>
    </row>
    <row r="182" spans="1:15" ht="43.15" customHeight="1">
      <c r="A182" s="25"/>
      <c r="B182" s="28"/>
      <c r="C182" s="7"/>
      <c r="D182" s="11"/>
      <c r="E182" s="8"/>
      <c r="F182" s="8"/>
      <c r="G182" s="8"/>
      <c r="H182" s="8"/>
      <c r="I182" s="7"/>
      <c r="J182" s="7"/>
      <c r="K182" s="7"/>
      <c r="L182" s="7"/>
      <c r="M182" s="7"/>
      <c r="N182" s="8"/>
      <c r="O182" s="8"/>
    </row>
    <row r="183" spans="1:15" ht="43.15" customHeight="1">
      <c r="A183" s="25"/>
      <c r="B183" s="28"/>
      <c r="C183" s="7"/>
      <c r="D183" s="11"/>
      <c r="E183" s="8"/>
      <c r="F183" s="8"/>
      <c r="G183" s="8"/>
      <c r="H183" s="8"/>
      <c r="I183" s="7"/>
      <c r="J183" s="7"/>
      <c r="K183" s="7"/>
      <c r="L183" s="7"/>
      <c r="M183" s="7"/>
      <c r="N183" s="8"/>
      <c r="O183" s="8"/>
    </row>
    <row r="184" spans="1:15" ht="43.15" customHeight="1">
      <c r="A184" s="25"/>
      <c r="B184" s="28"/>
      <c r="C184" s="7"/>
      <c r="D184" s="11"/>
      <c r="E184" s="8"/>
      <c r="F184" s="8"/>
      <c r="G184" s="8"/>
      <c r="H184" s="8"/>
      <c r="I184" s="7"/>
      <c r="J184" s="7"/>
      <c r="K184" s="7"/>
      <c r="L184" s="7"/>
      <c r="M184" s="7"/>
      <c r="N184" s="8"/>
      <c r="O184" s="8"/>
    </row>
    <row r="185" spans="1:15" ht="43.15" customHeight="1">
      <c r="A185" s="25"/>
      <c r="B185" s="28"/>
      <c r="C185" s="7"/>
      <c r="D185" s="11"/>
      <c r="E185" s="8"/>
      <c r="F185" s="8"/>
      <c r="G185" s="8"/>
      <c r="H185" s="8"/>
      <c r="I185" s="7"/>
      <c r="J185" s="7"/>
      <c r="K185" s="7"/>
      <c r="L185" s="7"/>
      <c r="M185" s="7"/>
      <c r="N185" s="8"/>
      <c r="O185" s="8"/>
    </row>
    <row r="186" spans="1:15" ht="43.15" customHeight="1">
      <c r="A186" s="25"/>
      <c r="B186" s="28"/>
      <c r="C186" s="7"/>
      <c r="D186" s="11"/>
      <c r="E186" s="8"/>
      <c r="F186" s="8"/>
      <c r="G186" s="8"/>
      <c r="H186" s="8"/>
      <c r="I186" s="7"/>
      <c r="J186" s="7"/>
      <c r="K186" s="7"/>
      <c r="L186" s="7"/>
      <c r="M186" s="7"/>
      <c r="N186" s="8"/>
      <c r="O186" s="8"/>
    </row>
    <row r="187" spans="1:15" ht="43.15" customHeight="1">
      <c r="A187" s="25"/>
      <c r="B187" s="28"/>
      <c r="C187" s="7"/>
      <c r="D187" s="11"/>
      <c r="E187" s="8"/>
      <c r="F187" s="8"/>
      <c r="G187" s="8"/>
      <c r="H187" s="8"/>
      <c r="I187" s="7"/>
      <c r="J187" s="7"/>
      <c r="K187" s="7"/>
      <c r="L187" s="7"/>
      <c r="M187" s="7"/>
      <c r="N187" s="8"/>
      <c r="O187" s="8"/>
    </row>
    <row r="188" spans="1:15" ht="43.15" customHeight="1">
      <c r="A188" s="25"/>
      <c r="B188" s="28"/>
      <c r="C188" s="7"/>
      <c r="D188" s="11"/>
      <c r="E188" s="8"/>
      <c r="F188" s="8"/>
      <c r="G188" s="8"/>
      <c r="H188" s="8"/>
      <c r="I188" s="7"/>
      <c r="J188" s="7"/>
      <c r="K188" s="7"/>
      <c r="L188" s="7"/>
      <c r="M188" s="7"/>
      <c r="N188" s="8"/>
      <c r="O188" s="8"/>
    </row>
    <row r="189" spans="1:15" ht="43.15" customHeight="1">
      <c r="A189" s="25"/>
      <c r="B189" s="28"/>
      <c r="C189" s="7"/>
      <c r="D189" s="11"/>
      <c r="E189" s="8"/>
      <c r="F189" s="8"/>
      <c r="G189" s="8"/>
      <c r="H189" s="8"/>
      <c r="I189" s="7"/>
      <c r="J189" s="7"/>
      <c r="K189" s="7"/>
      <c r="L189" s="7"/>
      <c r="M189" s="7"/>
      <c r="N189" s="8"/>
      <c r="O189" s="8"/>
    </row>
    <row r="190" spans="1:15" ht="43.15" customHeight="1">
      <c r="A190" s="25"/>
      <c r="B190" s="28"/>
      <c r="C190" s="7"/>
      <c r="D190" s="11"/>
      <c r="E190" s="8"/>
      <c r="F190" s="8"/>
      <c r="G190" s="8"/>
      <c r="H190" s="8"/>
      <c r="I190" s="7"/>
      <c r="J190" s="7"/>
      <c r="K190" s="7"/>
      <c r="L190" s="7"/>
      <c r="M190" s="7"/>
      <c r="N190" s="8"/>
      <c r="O190" s="8"/>
    </row>
    <row r="191" spans="1:15" ht="43.15" customHeight="1">
      <c r="A191" s="25"/>
      <c r="B191" s="28"/>
      <c r="C191" s="7"/>
      <c r="D191" s="11"/>
      <c r="E191" s="8"/>
      <c r="F191" s="8"/>
      <c r="G191" s="8"/>
      <c r="H191" s="8"/>
      <c r="I191" s="7"/>
      <c r="J191" s="7"/>
      <c r="K191" s="7"/>
      <c r="L191" s="7"/>
      <c r="M191" s="7"/>
      <c r="N191" s="8"/>
      <c r="O191" s="8"/>
    </row>
    <row r="192" spans="1:15" ht="43.15" customHeight="1">
      <c r="A192" s="25"/>
      <c r="B192" s="28"/>
      <c r="C192" s="7"/>
      <c r="D192" s="11"/>
      <c r="E192" s="8"/>
      <c r="F192" s="8"/>
      <c r="G192" s="8"/>
      <c r="H192" s="8"/>
      <c r="I192" s="7"/>
      <c r="J192" s="7"/>
      <c r="K192" s="7"/>
      <c r="L192" s="7"/>
      <c r="M192" s="7"/>
      <c r="N192" s="8"/>
      <c r="O192" s="8"/>
    </row>
    <row r="193" spans="1:15" ht="43.15" customHeight="1">
      <c r="A193" s="25"/>
      <c r="B193" s="28"/>
      <c r="C193" s="7"/>
      <c r="D193" s="11"/>
      <c r="E193" s="8"/>
      <c r="F193" s="8"/>
      <c r="G193" s="8"/>
      <c r="H193" s="8"/>
      <c r="I193" s="7"/>
      <c r="J193" s="7"/>
      <c r="K193" s="7"/>
      <c r="L193" s="7"/>
      <c r="M193" s="7"/>
      <c r="N193" s="8"/>
      <c r="O193" s="8"/>
    </row>
    <row r="194" spans="1:15" ht="43.15" customHeight="1">
      <c r="A194" s="25"/>
      <c r="B194" s="28"/>
      <c r="C194" s="7"/>
      <c r="D194" s="11"/>
      <c r="E194" s="8"/>
      <c r="F194" s="8"/>
      <c r="G194" s="8"/>
      <c r="H194" s="8"/>
      <c r="I194" s="7"/>
      <c r="J194" s="7"/>
      <c r="K194" s="7"/>
      <c r="L194" s="7"/>
      <c r="M194" s="7"/>
      <c r="N194" s="8"/>
      <c r="O194" s="8"/>
    </row>
    <row r="195" spans="1:15" ht="43.15" customHeight="1">
      <c r="A195" s="25"/>
      <c r="B195" s="28"/>
      <c r="C195" s="7"/>
      <c r="D195" s="11"/>
      <c r="E195" s="8"/>
      <c r="F195" s="8"/>
      <c r="G195" s="8"/>
      <c r="H195" s="8"/>
      <c r="I195" s="7"/>
      <c r="J195" s="7"/>
      <c r="K195" s="7"/>
      <c r="L195" s="7"/>
      <c r="M195" s="7"/>
      <c r="N195" s="8"/>
      <c r="O195" s="8"/>
    </row>
    <row r="196" spans="1:15" ht="43.15" customHeight="1">
      <c r="A196" s="25"/>
      <c r="B196" s="28"/>
      <c r="C196" s="7"/>
      <c r="D196" s="11"/>
      <c r="E196" s="8"/>
      <c r="F196" s="8"/>
      <c r="G196" s="8"/>
      <c r="H196" s="8"/>
      <c r="I196" s="7"/>
      <c r="J196" s="7"/>
      <c r="K196" s="7"/>
      <c r="L196" s="7"/>
      <c r="M196" s="7"/>
      <c r="N196" s="8"/>
      <c r="O196" s="8"/>
    </row>
    <row r="197" spans="1:15" ht="43.15" customHeight="1">
      <c r="A197" s="25"/>
      <c r="B197" s="28"/>
      <c r="C197" s="7"/>
      <c r="D197" s="11"/>
      <c r="E197" s="8"/>
      <c r="F197" s="8"/>
      <c r="G197" s="8"/>
      <c r="H197" s="8"/>
      <c r="I197" s="7"/>
      <c r="J197" s="7"/>
      <c r="K197" s="7"/>
      <c r="L197" s="7"/>
      <c r="M197" s="7"/>
      <c r="N197" s="8"/>
      <c r="O197" s="8"/>
    </row>
    <row r="198" spans="1:15" ht="43.15" customHeight="1">
      <c r="A198" s="25"/>
      <c r="B198" s="28"/>
      <c r="C198" s="7"/>
      <c r="D198" s="11"/>
      <c r="E198" s="8"/>
      <c r="F198" s="8"/>
      <c r="G198" s="8"/>
      <c r="H198" s="8"/>
      <c r="I198" s="7"/>
      <c r="J198" s="7"/>
      <c r="K198" s="7"/>
      <c r="L198" s="7"/>
      <c r="M198" s="7"/>
      <c r="N198" s="8"/>
      <c r="O198" s="8"/>
    </row>
    <row r="199" spans="1:15" ht="43.15" customHeight="1">
      <c r="A199" s="25"/>
      <c r="B199" s="28"/>
      <c r="C199" s="7"/>
      <c r="D199" s="11"/>
      <c r="E199" s="8"/>
      <c r="F199" s="8"/>
      <c r="G199" s="8"/>
      <c r="H199" s="8"/>
      <c r="I199" s="7"/>
      <c r="J199" s="7"/>
      <c r="K199" s="7"/>
      <c r="L199" s="7"/>
      <c r="M199" s="7"/>
      <c r="N199" s="8"/>
      <c r="O199" s="8"/>
    </row>
    <row r="200" spans="1:15" ht="43.15" customHeight="1">
      <c r="A200" s="25"/>
      <c r="B200" s="28"/>
      <c r="C200" s="7"/>
      <c r="D200" s="11"/>
      <c r="E200" s="8"/>
      <c r="F200" s="8"/>
      <c r="G200" s="8"/>
      <c r="H200" s="8"/>
      <c r="I200" s="7"/>
      <c r="J200" s="7"/>
      <c r="K200" s="7"/>
      <c r="L200" s="7"/>
      <c r="M200" s="7"/>
      <c r="N200" s="8"/>
      <c r="O200" s="8"/>
    </row>
    <row r="201" spans="1:15" ht="43.15" customHeight="1">
      <c r="A201" s="25"/>
      <c r="B201" s="28"/>
      <c r="C201" s="7"/>
      <c r="D201" s="11"/>
      <c r="E201" s="8"/>
      <c r="F201" s="8"/>
      <c r="G201" s="8"/>
      <c r="H201" s="8"/>
      <c r="I201" s="7"/>
      <c r="J201" s="7"/>
      <c r="K201" s="7"/>
      <c r="L201" s="7"/>
      <c r="M201" s="7"/>
      <c r="N201" s="8"/>
      <c r="O201" s="8"/>
    </row>
    <row r="202" spans="1:15" ht="43.15" customHeight="1">
      <c r="A202" s="25"/>
      <c r="B202" s="28"/>
      <c r="C202" s="7"/>
      <c r="D202" s="11"/>
      <c r="E202" s="8"/>
      <c r="F202" s="8"/>
      <c r="G202" s="8"/>
      <c r="H202" s="8"/>
      <c r="I202" s="7"/>
      <c r="J202" s="7"/>
      <c r="K202" s="7"/>
      <c r="L202" s="7"/>
      <c r="M202" s="7"/>
      <c r="N202" s="8"/>
      <c r="O202" s="8"/>
    </row>
    <row r="203" spans="1:15" ht="43.15" customHeight="1">
      <c r="A203" s="25"/>
      <c r="B203" s="28"/>
      <c r="C203" s="7"/>
      <c r="D203" s="11"/>
      <c r="E203" s="8"/>
      <c r="F203" s="8"/>
      <c r="G203" s="8"/>
      <c r="H203" s="8"/>
      <c r="I203" s="7"/>
      <c r="J203" s="7"/>
      <c r="K203" s="7"/>
      <c r="L203" s="7"/>
      <c r="M203" s="7"/>
      <c r="N203" s="8"/>
      <c r="O203" s="8"/>
    </row>
    <row r="204" spans="1:15" ht="43.15" customHeight="1">
      <c r="A204" s="25"/>
      <c r="B204" s="28"/>
      <c r="C204" s="7"/>
      <c r="D204" s="11"/>
      <c r="E204" s="8"/>
      <c r="F204" s="8"/>
      <c r="G204" s="8"/>
      <c r="H204" s="8"/>
      <c r="I204" s="7"/>
      <c r="J204" s="7"/>
      <c r="K204" s="7"/>
      <c r="L204" s="7"/>
      <c r="M204" s="7"/>
      <c r="N204" s="8"/>
      <c r="O204" s="8"/>
    </row>
    <row r="205" spans="1:15" ht="43.15" customHeight="1">
      <c r="A205" s="25"/>
      <c r="B205" s="28"/>
      <c r="C205" s="7"/>
      <c r="D205" s="11"/>
      <c r="E205" s="8"/>
      <c r="F205" s="8"/>
      <c r="G205" s="8"/>
      <c r="H205" s="8"/>
      <c r="I205" s="7"/>
      <c r="J205" s="7"/>
      <c r="K205" s="7"/>
      <c r="L205" s="7"/>
      <c r="M205" s="7"/>
      <c r="N205" s="8"/>
      <c r="O205" s="8"/>
    </row>
    <row r="206" spans="1:15" ht="43.15" customHeight="1">
      <c r="A206" s="25"/>
      <c r="B206" s="28"/>
      <c r="C206" s="7"/>
      <c r="D206" s="11"/>
      <c r="E206" s="8"/>
      <c r="F206" s="8"/>
      <c r="G206" s="8"/>
      <c r="H206" s="8"/>
      <c r="I206" s="7"/>
      <c r="J206" s="7"/>
      <c r="K206" s="7"/>
      <c r="L206" s="7"/>
      <c r="M206" s="7"/>
      <c r="N206" s="8"/>
      <c r="O206" s="8"/>
    </row>
    <row r="207" spans="1:15" ht="43.15" customHeight="1">
      <c r="A207" s="25"/>
      <c r="B207" s="28"/>
      <c r="C207" s="7"/>
      <c r="D207" s="11"/>
      <c r="E207" s="8"/>
      <c r="F207" s="8"/>
      <c r="G207" s="8"/>
      <c r="H207" s="8"/>
      <c r="I207" s="7"/>
      <c r="J207" s="7"/>
      <c r="K207" s="7"/>
      <c r="L207" s="7"/>
      <c r="M207" s="7"/>
      <c r="N207" s="8"/>
      <c r="O207" s="8"/>
    </row>
    <row r="208" spans="1:15" ht="43.15" customHeight="1">
      <c r="A208" s="25"/>
      <c r="B208" s="28"/>
      <c r="C208" s="7"/>
      <c r="D208" s="11"/>
      <c r="E208" s="8"/>
      <c r="F208" s="8"/>
      <c r="G208" s="8"/>
      <c r="H208" s="8"/>
      <c r="I208" s="7"/>
      <c r="J208" s="7"/>
      <c r="K208" s="7"/>
      <c r="L208" s="7"/>
      <c r="M208" s="7"/>
      <c r="N208" s="8"/>
      <c r="O208" s="8"/>
    </row>
    <row r="209" spans="1:15" ht="43.15" customHeight="1">
      <c r="A209" s="25"/>
      <c r="B209" s="28"/>
      <c r="C209" s="7"/>
      <c r="D209" s="11"/>
      <c r="E209" s="8"/>
      <c r="F209" s="8"/>
      <c r="G209" s="8"/>
      <c r="H209" s="8"/>
      <c r="I209" s="7"/>
      <c r="J209" s="7"/>
      <c r="K209" s="7"/>
      <c r="L209" s="7"/>
      <c r="M209" s="7"/>
      <c r="N209" s="8"/>
      <c r="O209" s="8"/>
    </row>
    <row r="210" spans="1:15" ht="43.15" customHeight="1">
      <c r="A210" s="25"/>
      <c r="B210" s="28"/>
      <c r="C210" s="7"/>
      <c r="D210" s="11"/>
      <c r="E210" s="8"/>
      <c r="F210" s="8"/>
      <c r="G210" s="8"/>
      <c r="H210" s="8"/>
      <c r="I210" s="7"/>
      <c r="J210" s="7"/>
      <c r="K210" s="7"/>
      <c r="L210" s="7"/>
      <c r="M210" s="7"/>
      <c r="N210" s="8"/>
      <c r="O210" s="8"/>
    </row>
    <row r="211" spans="1:15" ht="43.15" customHeight="1">
      <c r="A211" s="25"/>
      <c r="B211" s="28"/>
      <c r="C211" s="7"/>
      <c r="D211" s="11"/>
      <c r="E211" s="8"/>
      <c r="F211" s="8"/>
      <c r="G211" s="8"/>
      <c r="H211" s="8"/>
      <c r="I211" s="7"/>
      <c r="J211" s="7"/>
      <c r="K211" s="7"/>
      <c r="L211" s="7"/>
      <c r="M211" s="7"/>
      <c r="N211" s="8"/>
      <c r="O211" s="8"/>
    </row>
    <row r="212" spans="1:15" ht="43.15" customHeight="1">
      <c r="A212" s="25"/>
      <c r="B212" s="28"/>
      <c r="C212" s="7"/>
      <c r="D212" s="11"/>
      <c r="E212" s="8"/>
      <c r="F212" s="8"/>
      <c r="G212" s="8"/>
      <c r="H212" s="8"/>
      <c r="I212" s="7"/>
      <c r="J212" s="7"/>
      <c r="K212" s="7"/>
      <c r="L212" s="7"/>
      <c r="M212" s="7"/>
      <c r="N212" s="8"/>
      <c r="O212" s="8"/>
    </row>
    <row r="213" spans="1:15" ht="43.15" customHeight="1">
      <c r="A213" s="25"/>
      <c r="B213" s="28"/>
      <c r="C213" s="7"/>
      <c r="D213" s="11"/>
      <c r="E213" s="8"/>
      <c r="F213" s="8"/>
      <c r="G213" s="8"/>
      <c r="H213" s="8"/>
      <c r="I213" s="7"/>
      <c r="J213" s="7"/>
      <c r="K213" s="7"/>
      <c r="L213" s="7"/>
      <c r="M213" s="7"/>
      <c r="N213" s="8"/>
      <c r="O213" s="8"/>
    </row>
    <row r="214" spans="1:15" ht="43.15" customHeight="1">
      <c r="A214" s="25"/>
      <c r="B214" s="28"/>
      <c r="C214" s="7"/>
      <c r="D214" s="11"/>
      <c r="E214" s="8"/>
      <c r="F214" s="8"/>
      <c r="G214" s="8"/>
      <c r="H214" s="8"/>
      <c r="I214" s="7"/>
      <c r="J214" s="7"/>
      <c r="K214" s="7"/>
      <c r="L214" s="7"/>
      <c r="M214" s="7"/>
      <c r="N214" s="8"/>
      <c r="O214" s="8"/>
    </row>
    <row r="215" spans="1:15" ht="43.15" customHeight="1">
      <c r="A215" s="25"/>
      <c r="B215" s="28"/>
      <c r="C215" s="7"/>
      <c r="D215" s="11"/>
      <c r="E215" s="8"/>
      <c r="F215" s="8"/>
      <c r="G215" s="8"/>
      <c r="H215" s="8"/>
      <c r="I215" s="7"/>
      <c r="J215" s="7"/>
      <c r="K215" s="7"/>
      <c r="L215" s="7"/>
      <c r="M215" s="7"/>
      <c r="N215" s="8"/>
      <c r="O215" s="8"/>
    </row>
    <row r="216" spans="1:15" ht="43.15" customHeight="1">
      <c r="A216" s="25"/>
      <c r="B216" s="28"/>
      <c r="C216" s="7"/>
      <c r="D216" s="11"/>
      <c r="E216" s="8"/>
      <c r="F216" s="8"/>
      <c r="G216" s="8"/>
      <c r="H216" s="8"/>
      <c r="I216" s="7"/>
      <c r="J216" s="7"/>
      <c r="K216" s="7"/>
      <c r="L216" s="7"/>
      <c r="M216" s="7"/>
      <c r="N216" s="8"/>
      <c r="O216" s="8"/>
    </row>
    <row r="217" spans="1:15" ht="43.15" customHeight="1">
      <c r="A217" s="25"/>
      <c r="B217" s="28"/>
      <c r="C217" s="7"/>
      <c r="D217" s="11"/>
      <c r="E217" s="8"/>
      <c r="F217" s="8"/>
      <c r="G217" s="8"/>
      <c r="H217" s="8"/>
      <c r="I217" s="7"/>
      <c r="J217" s="7"/>
      <c r="K217" s="7"/>
      <c r="L217" s="7"/>
      <c r="M217" s="7"/>
      <c r="N217" s="8"/>
      <c r="O217" s="8"/>
    </row>
    <row r="218" spans="1:15" ht="43.15" customHeight="1">
      <c r="A218" s="25"/>
      <c r="B218" s="28"/>
      <c r="C218" s="7"/>
      <c r="D218" s="11"/>
      <c r="E218" s="8"/>
      <c r="F218" s="8"/>
      <c r="G218" s="8"/>
      <c r="H218" s="8"/>
      <c r="I218" s="7"/>
      <c r="J218" s="7"/>
      <c r="K218" s="7"/>
      <c r="L218" s="7"/>
      <c r="M218" s="7"/>
      <c r="N218" s="8"/>
      <c r="O218" s="8"/>
    </row>
    <row r="219" spans="1:15" ht="43.15" customHeight="1">
      <c r="A219" s="25"/>
      <c r="B219" s="28"/>
      <c r="C219" s="7"/>
      <c r="D219" s="11"/>
      <c r="E219" s="8"/>
      <c r="F219" s="8"/>
      <c r="G219" s="8"/>
      <c r="H219" s="8"/>
      <c r="I219" s="7"/>
      <c r="J219" s="7"/>
      <c r="K219" s="7"/>
      <c r="L219" s="7"/>
      <c r="M219" s="7"/>
      <c r="N219" s="8"/>
      <c r="O219" s="8"/>
    </row>
    <row r="220" spans="1:15" ht="43.15" customHeight="1">
      <c r="A220" s="25"/>
      <c r="B220" s="28"/>
      <c r="C220" s="7"/>
      <c r="D220" s="11"/>
      <c r="E220" s="8"/>
      <c r="F220" s="8"/>
      <c r="G220" s="8"/>
      <c r="H220" s="8"/>
      <c r="I220" s="7"/>
      <c r="J220" s="7"/>
      <c r="K220" s="7"/>
      <c r="L220" s="7"/>
      <c r="M220" s="7"/>
      <c r="N220" s="8"/>
      <c r="O220" s="8"/>
    </row>
    <row r="221" spans="1:15" ht="43.15" customHeight="1">
      <c r="A221" s="25"/>
      <c r="B221" s="28"/>
      <c r="C221" s="7"/>
      <c r="D221" s="11"/>
      <c r="E221" s="8"/>
      <c r="F221" s="8"/>
      <c r="G221" s="8"/>
      <c r="H221" s="8"/>
      <c r="I221" s="7"/>
      <c r="J221" s="7"/>
      <c r="K221" s="7"/>
      <c r="L221" s="7"/>
      <c r="M221" s="7"/>
      <c r="N221" s="8"/>
      <c r="O221" s="8"/>
    </row>
    <row r="222" spans="1:15" ht="43.15" customHeight="1">
      <c r="A222" s="25"/>
      <c r="B222" s="28"/>
      <c r="C222" s="7"/>
      <c r="D222" s="11"/>
      <c r="E222" s="8"/>
      <c r="F222" s="8"/>
      <c r="G222" s="8"/>
      <c r="H222" s="8"/>
      <c r="I222" s="7"/>
      <c r="J222" s="7"/>
      <c r="K222" s="7"/>
      <c r="L222" s="7"/>
      <c r="M222" s="7"/>
      <c r="N222" s="8"/>
      <c r="O222" s="8"/>
    </row>
    <row r="223" spans="1:15" ht="43.15" customHeight="1">
      <c r="A223" s="25"/>
      <c r="B223" s="28"/>
      <c r="C223" s="7"/>
      <c r="D223" s="11"/>
      <c r="E223" s="8"/>
      <c r="F223" s="8"/>
      <c r="G223" s="8"/>
      <c r="H223" s="8"/>
      <c r="I223" s="7"/>
      <c r="J223" s="7"/>
      <c r="K223" s="7"/>
      <c r="L223" s="7"/>
      <c r="M223" s="7"/>
      <c r="N223" s="8"/>
      <c r="O223" s="8"/>
    </row>
    <row r="224" spans="1:15" ht="43.15" customHeight="1">
      <c r="A224" s="25"/>
      <c r="B224" s="28"/>
      <c r="C224" s="7"/>
      <c r="D224" s="11"/>
      <c r="E224" s="8"/>
      <c r="F224" s="8"/>
      <c r="G224" s="8"/>
      <c r="H224" s="8"/>
      <c r="I224" s="7"/>
      <c r="J224" s="7"/>
      <c r="K224" s="7"/>
      <c r="L224" s="7"/>
      <c r="M224" s="7"/>
      <c r="N224" s="8"/>
      <c r="O224" s="8"/>
    </row>
    <row r="225" spans="1:15" ht="43.15" customHeight="1">
      <c r="A225" s="25"/>
      <c r="B225" s="28"/>
      <c r="C225" s="7"/>
      <c r="D225" s="11"/>
      <c r="E225" s="8"/>
      <c r="F225" s="8"/>
      <c r="G225" s="8"/>
      <c r="H225" s="8"/>
      <c r="I225" s="7"/>
      <c r="J225" s="7"/>
      <c r="K225" s="7"/>
      <c r="L225" s="7"/>
      <c r="M225" s="7"/>
      <c r="N225" s="8"/>
      <c r="O225" s="8"/>
    </row>
    <row r="226" spans="1:15" ht="43.15" customHeight="1">
      <c r="A226" s="25"/>
      <c r="B226" s="28"/>
      <c r="C226" s="7"/>
      <c r="D226" s="11"/>
      <c r="E226" s="8"/>
      <c r="F226" s="8"/>
      <c r="G226" s="8"/>
      <c r="H226" s="8"/>
      <c r="I226" s="7"/>
      <c r="J226" s="7"/>
      <c r="K226" s="7"/>
      <c r="L226" s="7"/>
      <c r="M226" s="7"/>
      <c r="N226" s="8"/>
      <c r="O226" s="8"/>
    </row>
    <row r="227" spans="1:15" ht="43.15" customHeight="1">
      <c r="A227" s="25"/>
      <c r="B227" s="28"/>
      <c r="C227" s="7"/>
      <c r="D227" s="11"/>
      <c r="E227" s="8"/>
      <c r="F227" s="8"/>
      <c r="G227" s="8"/>
      <c r="H227" s="8"/>
      <c r="I227" s="7"/>
      <c r="J227" s="7"/>
      <c r="K227" s="7"/>
      <c r="L227" s="7"/>
      <c r="M227" s="7"/>
      <c r="N227" s="8"/>
      <c r="O227" s="8"/>
    </row>
    <row r="228" spans="1:15" ht="43.15" customHeight="1">
      <c r="A228" s="25"/>
      <c r="B228" s="28"/>
      <c r="C228" s="7"/>
      <c r="D228" s="11"/>
      <c r="E228" s="8"/>
      <c r="F228" s="8"/>
      <c r="G228" s="8"/>
      <c r="H228" s="8"/>
      <c r="I228" s="7"/>
      <c r="J228" s="7"/>
      <c r="K228" s="7"/>
      <c r="L228" s="7"/>
      <c r="M228" s="7"/>
      <c r="N228" s="8"/>
      <c r="O228" s="8"/>
    </row>
    <row r="229" spans="1:15" ht="43.15" customHeight="1">
      <c r="A229" s="25"/>
      <c r="B229" s="28"/>
      <c r="C229" s="7"/>
      <c r="D229" s="11"/>
      <c r="E229" s="8"/>
      <c r="F229" s="8"/>
      <c r="G229" s="8"/>
      <c r="H229" s="8"/>
      <c r="I229" s="7"/>
      <c r="J229" s="7"/>
      <c r="K229" s="7"/>
      <c r="L229" s="7"/>
      <c r="M229" s="7"/>
      <c r="N229" s="8"/>
      <c r="O229" s="8"/>
    </row>
    <row r="230" spans="1:15" ht="43.15" customHeight="1">
      <c r="A230" s="25"/>
      <c r="B230" s="28"/>
      <c r="C230" s="7"/>
      <c r="D230" s="11"/>
      <c r="E230" s="8"/>
      <c r="F230" s="8"/>
      <c r="G230" s="8"/>
      <c r="H230" s="8"/>
      <c r="I230" s="7"/>
      <c r="J230" s="7"/>
      <c r="K230" s="7"/>
      <c r="L230" s="7"/>
      <c r="M230" s="7"/>
      <c r="N230" s="8"/>
      <c r="O230" s="8"/>
    </row>
    <row r="231" spans="1:15" ht="43.15" customHeight="1">
      <c r="A231" s="25"/>
      <c r="B231" s="28"/>
      <c r="C231" s="7"/>
      <c r="D231" s="11"/>
      <c r="E231" s="8"/>
      <c r="F231" s="8"/>
      <c r="G231" s="8"/>
      <c r="H231" s="8"/>
      <c r="I231" s="7"/>
      <c r="J231" s="7"/>
      <c r="K231" s="7"/>
      <c r="L231" s="7"/>
      <c r="M231" s="7"/>
      <c r="N231" s="8"/>
      <c r="O231" s="8"/>
    </row>
    <row r="232" spans="1:15" ht="43.15" customHeight="1">
      <c r="A232" s="25"/>
      <c r="B232" s="28"/>
      <c r="C232" s="7"/>
      <c r="D232" s="11"/>
      <c r="E232" s="8"/>
      <c r="F232" s="8"/>
      <c r="G232" s="8"/>
      <c r="H232" s="8"/>
      <c r="I232" s="7"/>
      <c r="J232" s="7"/>
      <c r="K232" s="7"/>
      <c r="L232" s="7"/>
      <c r="M232" s="7"/>
      <c r="N232" s="8"/>
      <c r="O232" s="8"/>
    </row>
    <row r="233" spans="1:15" ht="43.15" customHeight="1">
      <c r="A233" s="25"/>
      <c r="B233" s="28"/>
      <c r="C233" s="7"/>
      <c r="D233" s="11"/>
      <c r="E233" s="8"/>
      <c r="F233" s="8"/>
      <c r="G233" s="8"/>
      <c r="H233" s="8"/>
      <c r="I233" s="7"/>
      <c r="J233" s="7"/>
      <c r="K233" s="7"/>
      <c r="L233" s="7"/>
      <c r="M233" s="7"/>
      <c r="N233" s="8"/>
      <c r="O233" s="8"/>
    </row>
    <row r="234" spans="1:15" ht="43.15" customHeight="1">
      <c r="A234" s="25"/>
      <c r="B234" s="28"/>
      <c r="C234" s="7"/>
      <c r="D234" s="11"/>
      <c r="E234" s="8"/>
      <c r="F234" s="8"/>
      <c r="G234" s="8"/>
      <c r="H234" s="8"/>
      <c r="I234" s="7"/>
      <c r="J234" s="7"/>
      <c r="K234" s="7"/>
      <c r="L234" s="7"/>
      <c r="M234" s="7"/>
      <c r="N234" s="8"/>
      <c r="O234" s="8"/>
    </row>
    <row r="235" spans="1:15" ht="43.15" customHeight="1">
      <c r="A235" s="25"/>
      <c r="B235" s="28"/>
      <c r="C235" s="7"/>
      <c r="D235" s="11"/>
      <c r="E235" s="8"/>
      <c r="F235" s="8"/>
      <c r="G235" s="8"/>
      <c r="H235" s="8"/>
      <c r="I235" s="7"/>
      <c r="J235" s="7"/>
      <c r="K235" s="7"/>
      <c r="L235" s="7"/>
      <c r="M235" s="7"/>
      <c r="N235" s="8"/>
      <c r="O235" s="8"/>
    </row>
    <row r="236" spans="1:15" ht="43.15" customHeight="1">
      <c r="A236" s="25"/>
      <c r="B236" s="28"/>
      <c r="C236" s="7"/>
      <c r="D236" s="11"/>
      <c r="E236" s="8"/>
      <c r="F236" s="8"/>
      <c r="G236" s="8"/>
      <c r="H236" s="8"/>
      <c r="I236" s="7"/>
      <c r="J236" s="7"/>
      <c r="K236" s="7"/>
      <c r="L236" s="7"/>
      <c r="M236" s="7"/>
      <c r="N236" s="8"/>
      <c r="O236" s="8"/>
    </row>
    <row r="237" spans="1:15" ht="43.15" customHeight="1">
      <c r="A237" s="25"/>
      <c r="B237" s="28"/>
      <c r="C237" s="7"/>
      <c r="D237" s="11"/>
      <c r="E237" s="8"/>
      <c r="F237" s="8"/>
      <c r="G237" s="8"/>
      <c r="H237" s="8"/>
      <c r="I237" s="7"/>
      <c r="J237" s="7"/>
      <c r="K237" s="7"/>
      <c r="L237" s="7"/>
      <c r="M237" s="7"/>
      <c r="N237" s="8"/>
      <c r="O237" s="8"/>
    </row>
    <row r="238" spans="1:15" ht="43.15" customHeight="1">
      <c r="A238" s="25"/>
      <c r="B238" s="28"/>
      <c r="C238" s="7"/>
      <c r="D238" s="11"/>
      <c r="E238" s="8"/>
      <c r="F238" s="8"/>
      <c r="G238" s="8"/>
      <c r="H238" s="8"/>
      <c r="I238" s="7"/>
      <c r="J238" s="7"/>
      <c r="K238" s="7"/>
      <c r="L238" s="7"/>
      <c r="M238" s="7"/>
      <c r="N238" s="8"/>
      <c r="O238" s="8"/>
    </row>
    <row r="239" spans="1:15" ht="43.15" customHeight="1">
      <c r="A239" s="25"/>
      <c r="B239" s="28"/>
      <c r="C239" s="7"/>
      <c r="D239" s="11"/>
      <c r="E239" s="8"/>
      <c r="F239" s="8"/>
      <c r="G239" s="8"/>
      <c r="H239" s="8"/>
      <c r="I239" s="7"/>
      <c r="J239" s="7"/>
      <c r="K239" s="7"/>
      <c r="L239" s="7"/>
      <c r="M239" s="7"/>
      <c r="N239" s="8"/>
      <c r="O239" s="8"/>
    </row>
    <row r="240" spans="1:15" ht="43.15" customHeight="1">
      <c r="A240" s="25"/>
      <c r="B240" s="28"/>
      <c r="C240" s="7"/>
      <c r="D240" s="11"/>
      <c r="E240" s="8"/>
      <c r="F240" s="8"/>
      <c r="G240" s="8"/>
      <c r="H240" s="8"/>
      <c r="I240" s="7"/>
      <c r="J240" s="7"/>
      <c r="K240" s="7"/>
      <c r="L240" s="7"/>
      <c r="M240" s="7"/>
      <c r="N240" s="8"/>
      <c r="O240" s="8"/>
    </row>
    <row r="241" spans="1:15" ht="43.15" customHeight="1">
      <c r="A241" s="25"/>
      <c r="B241" s="28"/>
      <c r="C241" s="7"/>
      <c r="D241" s="11"/>
      <c r="E241" s="8"/>
      <c r="F241" s="8"/>
      <c r="G241" s="8"/>
      <c r="H241" s="8"/>
      <c r="I241" s="7"/>
      <c r="J241" s="7"/>
      <c r="K241" s="7"/>
      <c r="L241" s="7"/>
      <c r="M241" s="7"/>
      <c r="N241" s="8"/>
      <c r="O241" s="8"/>
    </row>
    <row r="242" spans="1:15" ht="43.15" customHeight="1">
      <c r="A242" s="25"/>
      <c r="B242" s="28"/>
      <c r="C242" s="7"/>
      <c r="D242" s="11"/>
      <c r="E242" s="8"/>
      <c r="F242" s="8"/>
      <c r="G242" s="8"/>
      <c r="H242" s="8"/>
      <c r="I242" s="7"/>
      <c r="J242" s="7"/>
      <c r="K242" s="7"/>
      <c r="L242" s="7"/>
      <c r="M242" s="7"/>
      <c r="N242" s="8"/>
      <c r="O242" s="8"/>
    </row>
    <row r="243" spans="1:15" ht="43.15" customHeight="1">
      <c r="A243" s="25"/>
      <c r="B243" s="28"/>
      <c r="C243" s="7"/>
      <c r="D243" s="11"/>
      <c r="E243" s="8"/>
      <c r="F243" s="8"/>
      <c r="G243" s="8"/>
      <c r="H243" s="8"/>
      <c r="I243" s="7"/>
      <c r="J243" s="7"/>
      <c r="K243" s="7"/>
      <c r="L243" s="7"/>
      <c r="M243" s="7"/>
      <c r="N243" s="8"/>
      <c r="O243" s="8"/>
    </row>
    <row r="244" spans="1:15" ht="43.15" customHeight="1">
      <c r="A244" s="25"/>
      <c r="B244" s="28"/>
      <c r="C244" s="7"/>
      <c r="D244" s="11"/>
      <c r="E244" s="8"/>
      <c r="F244" s="8"/>
      <c r="G244" s="8"/>
      <c r="H244" s="8"/>
      <c r="I244" s="7"/>
      <c r="J244" s="7"/>
      <c r="K244" s="7"/>
      <c r="L244" s="7"/>
      <c r="M244" s="7"/>
      <c r="N244" s="8"/>
      <c r="O244" s="8"/>
    </row>
    <row r="245" spans="1:15" ht="43.15" customHeight="1">
      <c r="A245" s="25"/>
      <c r="B245" s="28"/>
      <c r="C245" s="7"/>
      <c r="D245" s="11"/>
      <c r="E245" s="8"/>
      <c r="F245" s="8"/>
      <c r="G245" s="8"/>
      <c r="H245" s="8"/>
      <c r="I245" s="7"/>
      <c r="J245" s="7"/>
      <c r="K245" s="7"/>
      <c r="L245" s="7"/>
      <c r="M245" s="7"/>
      <c r="N245" s="8"/>
      <c r="O245" s="8"/>
    </row>
    <row r="246" spans="1:15" ht="43.15" customHeight="1">
      <c r="A246" s="25"/>
      <c r="B246" s="28"/>
      <c r="C246" s="7"/>
      <c r="D246" s="11"/>
      <c r="E246" s="8"/>
      <c r="F246" s="8"/>
      <c r="G246" s="8"/>
      <c r="H246" s="8"/>
      <c r="I246" s="7"/>
      <c r="J246" s="7"/>
      <c r="K246" s="7"/>
      <c r="L246" s="7"/>
      <c r="M246" s="7"/>
      <c r="N246" s="8"/>
      <c r="O246" s="8"/>
    </row>
    <row r="247" spans="1:15" ht="43.15" customHeight="1">
      <c r="A247" s="25"/>
      <c r="B247" s="28"/>
      <c r="C247" s="7"/>
      <c r="D247" s="11"/>
      <c r="E247" s="8"/>
      <c r="F247" s="8"/>
      <c r="G247" s="8"/>
      <c r="H247" s="8"/>
      <c r="I247" s="7"/>
      <c r="J247" s="7"/>
      <c r="K247" s="7"/>
      <c r="L247" s="7"/>
      <c r="M247" s="7"/>
      <c r="N247" s="8"/>
      <c r="O247" s="8"/>
    </row>
    <row r="248" spans="1:15" ht="43.15" customHeight="1">
      <c r="A248" s="25"/>
      <c r="B248" s="28"/>
      <c r="C248" s="7"/>
      <c r="D248" s="11"/>
      <c r="E248" s="8"/>
      <c r="F248" s="8"/>
      <c r="G248" s="8"/>
      <c r="H248" s="8"/>
      <c r="I248" s="7"/>
      <c r="J248" s="7"/>
      <c r="K248" s="7"/>
      <c r="L248" s="7"/>
      <c r="M248" s="7"/>
      <c r="N248" s="8"/>
      <c r="O248" s="8"/>
    </row>
    <row r="249" spans="1:15" ht="43.15" customHeight="1">
      <c r="A249" s="25"/>
      <c r="B249" s="28"/>
      <c r="C249" s="7"/>
      <c r="D249" s="11"/>
      <c r="E249" s="8"/>
      <c r="F249" s="8"/>
      <c r="G249" s="8"/>
      <c r="H249" s="8"/>
      <c r="I249" s="7"/>
      <c r="J249" s="7"/>
      <c r="K249" s="7"/>
      <c r="L249" s="7"/>
      <c r="M249" s="7"/>
      <c r="N249" s="8"/>
      <c r="O249" s="8"/>
    </row>
    <row r="250" spans="1:15" ht="43.15" customHeight="1">
      <c r="A250" s="25"/>
      <c r="B250" s="28"/>
      <c r="C250" s="7"/>
      <c r="D250" s="11"/>
      <c r="E250" s="8"/>
      <c r="F250" s="8"/>
      <c r="G250" s="8"/>
      <c r="H250" s="8"/>
      <c r="I250" s="7"/>
      <c r="J250" s="7"/>
      <c r="K250" s="7"/>
      <c r="L250" s="7"/>
      <c r="M250" s="7"/>
      <c r="N250" s="8"/>
      <c r="O250" s="8"/>
    </row>
    <row r="251" spans="1:15" ht="43.15" customHeight="1">
      <c r="A251" s="25"/>
      <c r="B251" s="28"/>
      <c r="C251" s="7"/>
      <c r="D251" s="11"/>
      <c r="E251" s="8"/>
      <c r="F251" s="8"/>
      <c r="G251" s="8"/>
      <c r="H251" s="8"/>
      <c r="I251" s="7"/>
      <c r="J251" s="7"/>
      <c r="K251" s="7"/>
      <c r="L251" s="7"/>
      <c r="M251" s="7"/>
      <c r="N251" s="8"/>
      <c r="O251" s="8"/>
    </row>
    <row r="252" spans="1:15" ht="43.15" customHeight="1">
      <c r="A252" s="25"/>
      <c r="B252" s="28"/>
      <c r="C252" s="7"/>
      <c r="D252" s="11"/>
      <c r="E252" s="8"/>
      <c r="F252" s="8"/>
      <c r="G252" s="8"/>
      <c r="H252" s="8"/>
      <c r="I252" s="7"/>
      <c r="J252" s="7"/>
      <c r="K252" s="7"/>
      <c r="L252" s="7"/>
      <c r="M252" s="7"/>
      <c r="N252" s="8"/>
      <c r="O252" s="8"/>
    </row>
    <row r="253" spans="1:15" ht="43.15" customHeight="1">
      <c r="A253" s="25"/>
      <c r="B253" s="28"/>
      <c r="C253" s="7"/>
      <c r="D253" s="11"/>
      <c r="E253" s="8"/>
      <c r="F253" s="8"/>
      <c r="G253" s="8"/>
      <c r="H253" s="8"/>
      <c r="I253" s="7"/>
      <c r="J253" s="7"/>
      <c r="K253" s="7"/>
      <c r="L253" s="7"/>
      <c r="M253" s="7"/>
      <c r="N253" s="8"/>
      <c r="O253" s="8"/>
    </row>
    <row r="254" spans="1:15" ht="43.15" customHeight="1">
      <c r="A254" s="25"/>
      <c r="B254" s="28"/>
      <c r="C254" s="7"/>
      <c r="D254" s="11"/>
      <c r="E254" s="8"/>
      <c r="F254" s="8"/>
      <c r="G254" s="8"/>
      <c r="H254" s="8"/>
      <c r="I254" s="7"/>
      <c r="J254" s="7"/>
      <c r="K254" s="7"/>
      <c r="L254" s="7"/>
      <c r="M254" s="7"/>
      <c r="N254" s="8"/>
      <c r="O254" s="8"/>
    </row>
    <row r="255" spans="1:15" ht="43.15" customHeight="1">
      <c r="A255" s="25"/>
      <c r="B255" s="28"/>
      <c r="C255" s="7"/>
      <c r="D255" s="11"/>
      <c r="E255" s="8"/>
      <c r="F255" s="8"/>
      <c r="G255" s="8"/>
      <c r="H255" s="8"/>
      <c r="I255" s="7"/>
      <c r="J255" s="7"/>
      <c r="K255" s="7"/>
      <c r="L255" s="7"/>
      <c r="M255" s="7"/>
      <c r="N255" s="8"/>
      <c r="O255" s="8"/>
    </row>
    <row r="256" spans="1:15" ht="43.15" customHeight="1">
      <c r="A256" s="25"/>
      <c r="B256" s="28"/>
      <c r="C256" s="7"/>
      <c r="D256" s="11"/>
      <c r="E256" s="8"/>
      <c r="F256" s="8"/>
      <c r="G256" s="8"/>
      <c r="H256" s="8"/>
      <c r="I256" s="7"/>
      <c r="J256" s="7"/>
      <c r="K256" s="7"/>
      <c r="L256" s="7"/>
      <c r="M256" s="7"/>
      <c r="N256" s="8"/>
      <c r="O256" s="8"/>
    </row>
    <row r="257" spans="1:15" ht="43.15" customHeight="1">
      <c r="A257" s="25"/>
      <c r="B257" s="28"/>
      <c r="C257" s="7"/>
      <c r="D257" s="11"/>
      <c r="E257" s="8"/>
      <c r="F257" s="8"/>
      <c r="G257" s="8"/>
      <c r="H257" s="8"/>
      <c r="I257" s="7"/>
      <c r="J257" s="7"/>
      <c r="K257" s="7"/>
      <c r="L257" s="7"/>
      <c r="M257" s="7"/>
      <c r="N257" s="8"/>
      <c r="O257" s="8"/>
    </row>
    <row r="258" spans="1:15" ht="43.15" customHeight="1">
      <c r="A258" s="25"/>
      <c r="B258" s="28"/>
      <c r="C258" s="7"/>
      <c r="D258" s="11"/>
      <c r="E258" s="8"/>
      <c r="F258" s="8"/>
      <c r="G258" s="8"/>
      <c r="H258" s="8"/>
      <c r="I258" s="7"/>
      <c r="J258" s="7"/>
      <c r="K258" s="7"/>
      <c r="L258" s="7"/>
      <c r="M258" s="7"/>
      <c r="N258" s="8"/>
      <c r="O258" s="8"/>
    </row>
    <row r="259" spans="1:15" ht="43.15" customHeight="1">
      <c r="A259" s="25"/>
      <c r="B259" s="28"/>
      <c r="C259" s="7"/>
      <c r="D259" s="11"/>
      <c r="E259" s="8"/>
      <c r="F259" s="8"/>
      <c r="G259" s="8"/>
      <c r="H259" s="8"/>
      <c r="I259" s="7"/>
      <c r="J259" s="7"/>
      <c r="K259" s="7"/>
      <c r="L259" s="7"/>
      <c r="M259" s="7"/>
      <c r="N259" s="8"/>
      <c r="O259" s="8"/>
    </row>
    <row r="260" spans="1:15" ht="43.15" customHeight="1">
      <c r="A260" s="25"/>
      <c r="B260" s="28"/>
      <c r="C260" s="7"/>
      <c r="D260" s="11"/>
      <c r="E260" s="8"/>
      <c r="F260" s="8"/>
      <c r="G260" s="8"/>
      <c r="H260" s="8"/>
      <c r="I260" s="7"/>
      <c r="J260" s="7"/>
      <c r="K260" s="7"/>
      <c r="L260" s="7"/>
      <c r="M260" s="7"/>
      <c r="N260" s="8"/>
      <c r="O260" s="8"/>
    </row>
    <row r="261" spans="1:15" ht="43.15" customHeight="1">
      <c r="A261" s="25"/>
      <c r="B261" s="28"/>
      <c r="C261" s="7"/>
      <c r="D261" s="11"/>
      <c r="E261" s="8"/>
      <c r="F261" s="8"/>
      <c r="G261" s="8"/>
      <c r="H261" s="8"/>
      <c r="I261" s="7"/>
      <c r="J261" s="7"/>
      <c r="K261" s="7"/>
      <c r="L261" s="7"/>
      <c r="M261" s="7"/>
      <c r="N261" s="8"/>
      <c r="O261" s="8"/>
    </row>
    <row r="262" spans="1:15" ht="43.15" customHeight="1">
      <c r="A262" s="25"/>
      <c r="B262" s="28"/>
      <c r="C262" s="7"/>
      <c r="D262" s="11"/>
      <c r="E262" s="8"/>
      <c r="F262" s="8"/>
      <c r="G262" s="8"/>
      <c r="H262" s="8"/>
      <c r="I262" s="7"/>
      <c r="J262" s="7"/>
      <c r="K262" s="7"/>
      <c r="L262" s="7"/>
      <c r="M262" s="7"/>
      <c r="N262" s="8"/>
      <c r="O262" s="8"/>
    </row>
    <row r="263" spans="1:15" ht="43.15" customHeight="1">
      <c r="A263" s="25"/>
      <c r="B263" s="28"/>
      <c r="C263" s="7"/>
      <c r="D263" s="11"/>
      <c r="E263" s="8"/>
      <c r="F263" s="8"/>
      <c r="G263" s="8"/>
      <c r="H263" s="8"/>
      <c r="I263" s="7"/>
      <c r="J263" s="7"/>
      <c r="K263" s="7"/>
      <c r="L263" s="7"/>
      <c r="M263" s="7"/>
      <c r="N263" s="8"/>
      <c r="O263" s="8"/>
    </row>
    <row r="264" spans="1:15" ht="43.15" customHeight="1">
      <c r="A264" s="25"/>
      <c r="B264" s="28"/>
      <c r="C264" s="7"/>
      <c r="D264" s="11"/>
      <c r="E264" s="8"/>
      <c r="F264" s="8"/>
      <c r="G264" s="8"/>
      <c r="H264" s="8"/>
      <c r="I264" s="7"/>
      <c r="J264" s="7"/>
      <c r="K264" s="7"/>
      <c r="L264" s="7"/>
      <c r="M264" s="7"/>
      <c r="N264" s="8"/>
      <c r="O264" s="8"/>
    </row>
    <row r="265" spans="1:15" ht="43.15" customHeight="1">
      <c r="A265" s="25"/>
      <c r="B265" s="28"/>
      <c r="C265" s="7"/>
      <c r="D265" s="11"/>
      <c r="E265" s="8"/>
      <c r="F265" s="8"/>
      <c r="G265" s="8"/>
      <c r="H265" s="8"/>
      <c r="I265" s="7"/>
      <c r="J265" s="7"/>
      <c r="K265" s="7"/>
      <c r="L265" s="7"/>
      <c r="M265" s="7"/>
      <c r="N265" s="8"/>
      <c r="O265" s="8"/>
    </row>
    <row r="266" spans="1:15" ht="43.15" customHeight="1">
      <c r="A266" s="25"/>
      <c r="B266" s="28"/>
      <c r="C266" s="7"/>
      <c r="D266" s="11"/>
      <c r="E266" s="8"/>
      <c r="F266" s="8"/>
      <c r="G266" s="8"/>
      <c r="H266" s="8"/>
      <c r="I266" s="7"/>
      <c r="J266" s="7"/>
      <c r="K266" s="7"/>
      <c r="L266" s="7"/>
      <c r="M266" s="7"/>
      <c r="N266" s="8"/>
      <c r="O266" s="8"/>
    </row>
    <row r="267" spans="1:15" ht="43.15" customHeight="1">
      <c r="A267" s="25"/>
      <c r="B267" s="28"/>
      <c r="C267" s="7"/>
      <c r="D267" s="11"/>
      <c r="E267" s="8"/>
      <c r="F267" s="8"/>
      <c r="G267" s="8"/>
      <c r="H267" s="8"/>
      <c r="I267" s="7"/>
      <c r="J267" s="7"/>
      <c r="K267" s="7"/>
      <c r="L267" s="7"/>
      <c r="M267" s="7"/>
      <c r="N267" s="8"/>
      <c r="O267" s="8"/>
    </row>
    <row r="268" spans="1:15" ht="43.15" customHeight="1">
      <c r="A268" s="25"/>
      <c r="B268" s="28"/>
      <c r="C268" s="7"/>
      <c r="D268" s="11"/>
      <c r="E268" s="8"/>
      <c r="F268" s="8"/>
      <c r="G268" s="8"/>
      <c r="H268" s="8"/>
      <c r="I268" s="7"/>
      <c r="J268" s="7"/>
      <c r="K268" s="7"/>
      <c r="L268" s="7"/>
      <c r="M268" s="7"/>
      <c r="N268" s="8"/>
      <c r="O268" s="8"/>
    </row>
    <row r="269" spans="1:15" ht="43.15" customHeight="1">
      <c r="A269" s="25"/>
      <c r="B269" s="28"/>
      <c r="C269" s="7"/>
      <c r="D269" s="11"/>
      <c r="E269" s="8"/>
      <c r="F269" s="8"/>
      <c r="G269" s="8"/>
      <c r="H269" s="8"/>
      <c r="I269" s="7"/>
      <c r="J269" s="7"/>
      <c r="K269" s="7"/>
      <c r="L269" s="7"/>
      <c r="M269" s="7"/>
      <c r="N269" s="8"/>
      <c r="O269" s="8"/>
    </row>
    <row r="270" spans="1:15" ht="43.15" customHeight="1">
      <c r="A270" s="25"/>
      <c r="B270" s="28"/>
      <c r="C270" s="7"/>
      <c r="D270" s="11"/>
      <c r="E270" s="8"/>
      <c r="F270" s="8"/>
      <c r="G270" s="8"/>
      <c r="H270" s="8"/>
      <c r="I270" s="7"/>
      <c r="J270" s="7"/>
      <c r="K270" s="7"/>
      <c r="L270" s="7"/>
      <c r="M270" s="7"/>
      <c r="N270" s="8"/>
      <c r="O270" s="8"/>
    </row>
    <row r="271" spans="1:15" ht="43.15" customHeight="1">
      <c r="A271" s="25"/>
      <c r="B271" s="28"/>
      <c r="C271" s="7"/>
      <c r="D271" s="11"/>
      <c r="E271" s="8"/>
      <c r="F271" s="8"/>
      <c r="G271" s="8"/>
      <c r="H271" s="8"/>
      <c r="I271" s="7"/>
      <c r="J271" s="7"/>
      <c r="K271" s="7"/>
      <c r="L271" s="7"/>
      <c r="M271" s="7"/>
      <c r="N271" s="8"/>
      <c r="O271" s="8"/>
    </row>
    <row r="272" spans="1:15" ht="43.15" customHeight="1">
      <c r="A272" s="25"/>
      <c r="B272" s="28"/>
      <c r="C272" s="7"/>
      <c r="D272" s="11"/>
      <c r="E272" s="8"/>
      <c r="F272" s="8"/>
      <c r="G272" s="8"/>
      <c r="H272" s="8"/>
      <c r="I272" s="7"/>
      <c r="J272" s="7"/>
      <c r="K272" s="7"/>
      <c r="L272" s="7"/>
      <c r="M272" s="7"/>
      <c r="N272" s="8"/>
      <c r="O272" s="8"/>
    </row>
    <row r="273" spans="1:15" ht="43.15" customHeight="1">
      <c r="A273" s="25"/>
      <c r="B273" s="28"/>
      <c r="C273" s="7"/>
      <c r="D273" s="11"/>
      <c r="E273" s="8"/>
      <c r="F273" s="8"/>
      <c r="G273" s="8"/>
      <c r="H273" s="8"/>
      <c r="I273" s="7"/>
      <c r="J273" s="7"/>
      <c r="K273" s="7"/>
      <c r="L273" s="7"/>
      <c r="M273" s="7"/>
      <c r="N273" s="8"/>
      <c r="O273" s="8"/>
    </row>
    <row r="274" spans="1:15" ht="43.15" customHeight="1">
      <c r="A274" s="25"/>
      <c r="B274" s="28"/>
      <c r="C274" s="7"/>
      <c r="D274" s="11"/>
      <c r="E274" s="8"/>
      <c r="F274" s="8"/>
      <c r="G274" s="8"/>
      <c r="H274" s="8"/>
      <c r="I274" s="7"/>
      <c r="J274" s="7"/>
      <c r="K274" s="7"/>
      <c r="L274" s="7"/>
      <c r="M274" s="7"/>
      <c r="N274" s="8"/>
      <c r="O274" s="8"/>
    </row>
    <row r="275" spans="1:15" ht="43.15" customHeight="1">
      <c r="A275" s="25"/>
      <c r="B275" s="28"/>
      <c r="C275" s="7"/>
      <c r="D275" s="11"/>
      <c r="E275" s="8"/>
      <c r="F275" s="8"/>
      <c r="G275" s="8"/>
      <c r="H275" s="8"/>
      <c r="I275" s="7"/>
      <c r="J275" s="7"/>
      <c r="K275" s="7"/>
      <c r="L275" s="7"/>
      <c r="M275" s="7"/>
      <c r="N275" s="8"/>
      <c r="O275" s="8"/>
    </row>
    <row r="276" spans="1:15" ht="43.15" customHeight="1">
      <c r="A276" s="25"/>
      <c r="B276" s="28"/>
      <c r="C276" s="7"/>
      <c r="D276" s="11"/>
      <c r="E276" s="8"/>
      <c r="F276" s="8"/>
      <c r="G276" s="8"/>
      <c r="H276" s="8"/>
      <c r="I276" s="7"/>
      <c r="J276" s="7"/>
      <c r="K276" s="7"/>
      <c r="L276" s="7"/>
      <c r="M276" s="7"/>
      <c r="N276" s="8"/>
      <c r="O276" s="8"/>
    </row>
    <row r="277" spans="1:15" ht="43.15" customHeight="1">
      <c r="A277" s="25"/>
      <c r="B277" s="28"/>
      <c r="C277" s="7"/>
      <c r="D277" s="11"/>
      <c r="E277" s="8"/>
      <c r="F277" s="8"/>
      <c r="G277" s="8"/>
      <c r="H277" s="8"/>
      <c r="I277" s="7"/>
      <c r="J277" s="7"/>
      <c r="K277" s="7"/>
      <c r="L277" s="7"/>
      <c r="M277" s="7"/>
      <c r="N277" s="8"/>
      <c r="O277" s="8"/>
    </row>
    <row r="278" spans="1:15" ht="43.15" customHeight="1">
      <c r="A278" s="25"/>
      <c r="B278" s="28"/>
      <c r="C278" s="7"/>
      <c r="D278" s="11"/>
      <c r="E278" s="8"/>
      <c r="F278" s="8"/>
      <c r="G278" s="8"/>
      <c r="H278" s="8"/>
      <c r="I278" s="7"/>
      <c r="J278" s="7"/>
      <c r="K278" s="7"/>
      <c r="L278" s="7"/>
      <c r="M278" s="7"/>
      <c r="N278" s="8"/>
      <c r="O278" s="8"/>
    </row>
    <row r="279" spans="1:15" ht="43.15" customHeight="1">
      <c r="A279" s="25"/>
      <c r="B279" s="28"/>
      <c r="C279" s="7"/>
      <c r="D279" s="11"/>
      <c r="E279" s="8"/>
      <c r="F279" s="8"/>
      <c r="G279" s="8"/>
      <c r="H279" s="8"/>
      <c r="I279" s="7"/>
      <c r="J279" s="7"/>
      <c r="K279" s="7"/>
      <c r="L279" s="7"/>
      <c r="M279" s="7"/>
      <c r="N279" s="8"/>
      <c r="O279" s="8"/>
    </row>
    <row r="280" spans="1:15" ht="43.15" customHeight="1">
      <c r="A280" s="25"/>
      <c r="B280" s="28"/>
      <c r="C280" s="7"/>
      <c r="D280" s="11"/>
      <c r="E280" s="8"/>
      <c r="F280" s="8"/>
      <c r="G280" s="8"/>
      <c r="H280" s="8"/>
      <c r="I280" s="7"/>
      <c r="J280" s="7"/>
      <c r="K280" s="7"/>
      <c r="L280" s="7"/>
      <c r="M280" s="7"/>
      <c r="N280" s="8"/>
      <c r="O280" s="8"/>
    </row>
    <row r="281" spans="1:15" ht="43.15" customHeight="1">
      <c r="A281" s="25"/>
      <c r="B281" s="28"/>
      <c r="C281" s="7"/>
      <c r="D281" s="11"/>
      <c r="E281" s="8"/>
      <c r="F281" s="8"/>
      <c r="G281" s="8"/>
      <c r="H281" s="8"/>
      <c r="I281" s="7"/>
      <c r="J281" s="7"/>
      <c r="K281" s="7"/>
      <c r="L281" s="7"/>
      <c r="M281" s="7"/>
      <c r="N281" s="8"/>
      <c r="O281" s="8"/>
    </row>
    <row r="282" spans="1:15" ht="43.15" customHeight="1">
      <c r="A282" s="25"/>
      <c r="B282" s="28"/>
      <c r="C282" s="7"/>
      <c r="D282" s="11"/>
      <c r="E282" s="8"/>
      <c r="F282" s="8"/>
      <c r="G282" s="8"/>
      <c r="H282" s="8"/>
      <c r="I282" s="7"/>
      <c r="J282" s="7"/>
      <c r="K282" s="7"/>
      <c r="L282" s="7"/>
      <c r="M282" s="7"/>
      <c r="N282" s="8"/>
      <c r="O282" s="8"/>
    </row>
    <row r="283" spans="1:15" ht="43.15" customHeight="1">
      <c r="A283" s="25"/>
      <c r="B283" s="28"/>
      <c r="C283" s="7"/>
      <c r="D283" s="11"/>
      <c r="E283" s="8"/>
      <c r="F283" s="8"/>
      <c r="G283" s="8"/>
      <c r="H283" s="8"/>
      <c r="I283" s="7"/>
      <c r="J283" s="7"/>
      <c r="K283" s="7"/>
      <c r="L283" s="7"/>
      <c r="M283" s="7"/>
      <c r="N283" s="8"/>
      <c r="O283" s="8"/>
    </row>
    <row r="284" spans="1:15" ht="43.15" customHeight="1">
      <c r="A284" s="25"/>
      <c r="B284" s="28"/>
      <c r="C284" s="7"/>
      <c r="D284" s="11"/>
      <c r="E284" s="8"/>
      <c r="F284" s="8"/>
      <c r="G284" s="8"/>
      <c r="H284" s="8"/>
      <c r="I284" s="7"/>
      <c r="J284" s="7"/>
      <c r="K284" s="7"/>
      <c r="L284" s="7"/>
      <c r="M284" s="7"/>
      <c r="N284" s="8"/>
      <c r="O284" s="8"/>
    </row>
    <row r="285" spans="1:15" ht="43.15" customHeight="1">
      <c r="A285" s="25"/>
      <c r="B285" s="28"/>
      <c r="C285" s="7"/>
      <c r="D285" s="11"/>
      <c r="E285" s="8"/>
      <c r="F285" s="8"/>
      <c r="G285" s="8"/>
      <c r="H285" s="8"/>
      <c r="I285" s="7"/>
      <c r="J285" s="7"/>
      <c r="K285" s="7"/>
      <c r="L285" s="7"/>
      <c r="M285" s="7"/>
      <c r="N285" s="8"/>
      <c r="O285" s="8"/>
    </row>
    <row r="286" spans="1:15" ht="43.15" customHeight="1">
      <c r="A286" s="25"/>
      <c r="B286" s="28"/>
      <c r="C286" s="7"/>
      <c r="D286" s="11"/>
      <c r="E286" s="8"/>
      <c r="F286" s="8"/>
      <c r="G286" s="8"/>
      <c r="H286" s="8"/>
      <c r="I286" s="7"/>
      <c r="J286" s="7"/>
      <c r="K286" s="7"/>
      <c r="L286" s="7"/>
      <c r="M286" s="7"/>
      <c r="N286" s="8"/>
      <c r="O286" s="8"/>
    </row>
    <row r="287" spans="1:15" ht="43.15" customHeight="1">
      <c r="A287" s="25"/>
      <c r="B287" s="28"/>
      <c r="C287" s="7"/>
      <c r="D287" s="11"/>
      <c r="E287" s="8"/>
      <c r="F287" s="8"/>
      <c r="G287" s="8"/>
      <c r="H287" s="8"/>
      <c r="I287" s="7"/>
      <c r="J287" s="7"/>
      <c r="K287" s="7"/>
      <c r="L287" s="7"/>
      <c r="M287" s="7"/>
      <c r="N287" s="8"/>
      <c r="O287" s="8"/>
    </row>
    <row r="288" spans="1:15" ht="43.15" customHeight="1">
      <c r="A288" s="25"/>
      <c r="B288" s="28"/>
      <c r="C288" s="7"/>
      <c r="D288" s="11"/>
      <c r="E288" s="8"/>
      <c r="F288" s="8"/>
      <c r="G288" s="8"/>
      <c r="H288" s="8"/>
      <c r="I288" s="7"/>
      <c r="J288" s="7"/>
      <c r="K288" s="7"/>
      <c r="L288" s="7"/>
      <c r="M288" s="7"/>
      <c r="N288" s="8"/>
      <c r="O288" s="8"/>
    </row>
    <row r="289" spans="1:15" ht="43.15" customHeight="1">
      <c r="A289" s="25"/>
      <c r="B289" s="28"/>
      <c r="C289" s="7"/>
      <c r="D289" s="11"/>
      <c r="E289" s="8"/>
      <c r="F289" s="8"/>
      <c r="G289" s="8"/>
      <c r="H289" s="8"/>
      <c r="I289" s="7"/>
      <c r="J289" s="7"/>
      <c r="K289" s="7"/>
      <c r="L289" s="7"/>
      <c r="M289" s="7"/>
      <c r="N289" s="8"/>
      <c r="O289" s="8"/>
    </row>
    <row r="290" spans="1:15" ht="43.15" customHeight="1">
      <c r="A290" s="25"/>
      <c r="B290" s="28"/>
      <c r="C290" s="7"/>
      <c r="D290" s="11"/>
      <c r="E290" s="8"/>
      <c r="F290" s="8"/>
      <c r="G290" s="8"/>
      <c r="H290" s="8"/>
      <c r="I290" s="7"/>
      <c r="J290" s="7"/>
      <c r="K290" s="7"/>
      <c r="L290" s="7"/>
      <c r="M290" s="7"/>
      <c r="N290" s="8"/>
      <c r="O290" s="8"/>
    </row>
    <row r="291" spans="1:15" ht="43.15" customHeight="1">
      <c r="A291" s="25"/>
      <c r="B291" s="28"/>
      <c r="C291" s="7"/>
      <c r="D291" s="11"/>
      <c r="E291" s="8"/>
      <c r="F291" s="8"/>
      <c r="G291" s="8"/>
      <c r="H291" s="8"/>
      <c r="I291" s="7"/>
      <c r="J291" s="7"/>
      <c r="K291" s="7"/>
      <c r="L291" s="7"/>
      <c r="M291" s="7"/>
      <c r="N291" s="8"/>
      <c r="O291" s="8"/>
    </row>
    <row r="292" spans="1:15" ht="43.15" customHeight="1">
      <c r="A292" s="25"/>
      <c r="B292" s="28"/>
      <c r="C292" s="7"/>
      <c r="D292" s="11"/>
      <c r="E292" s="8"/>
      <c r="F292" s="8"/>
      <c r="G292" s="8"/>
      <c r="H292" s="8"/>
      <c r="I292" s="7"/>
      <c r="J292" s="7"/>
      <c r="K292" s="7"/>
      <c r="L292" s="7"/>
      <c r="M292" s="7"/>
      <c r="N292" s="8"/>
      <c r="O292" s="8"/>
    </row>
    <row r="293" spans="1:15" ht="43.15" customHeight="1">
      <c r="A293" s="25"/>
      <c r="B293" s="28"/>
      <c r="C293" s="7"/>
      <c r="D293" s="11"/>
      <c r="E293" s="8"/>
      <c r="F293" s="8"/>
      <c r="G293" s="8"/>
      <c r="H293" s="8"/>
      <c r="I293" s="7"/>
      <c r="J293" s="7"/>
      <c r="K293" s="7"/>
      <c r="L293" s="7"/>
      <c r="M293" s="7"/>
      <c r="N293" s="8"/>
      <c r="O293" s="8"/>
    </row>
    <row r="294" spans="1:15" ht="43.15" customHeight="1">
      <c r="A294" s="25"/>
      <c r="B294" s="28"/>
      <c r="C294" s="7"/>
      <c r="D294" s="11"/>
      <c r="E294" s="8"/>
      <c r="F294" s="8"/>
      <c r="G294" s="8"/>
      <c r="H294" s="8"/>
      <c r="I294" s="7"/>
      <c r="J294" s="7"/>
      <c r="K294" s="7"/>
      <c r="L294" s="7"/>
      <c r="M294" s="7"/>
      <c r="N294" s="8"/>
      <c r="O294" s="8"/>
    </row>
    <row r="295" spans="1:15" ht="43.15" customHeight="1">
      <c r="A295" s="25"/>
      <c r="B295" s="28"/>
      <c r="C295" s="7"/>
      <c r="D295" s="11"/>
      <c r="E295" s="8"/>
      <c r="F295" s="8"/>
      <c r="G295" s="8"/>
      <c r="H295" s="8"/>
      <c r="I295" s="7"/>
      <c r="J295" s="7"/>
      <c r="K295" s="7"/>
      <c r="L295" s="7"/>
      <c r="M295" s="7"/>
      <c r="N295" s="8"/>
      <c r="O295" s="8"/>
    </row>
    <row r="296" spans="1:15" ht="43.15" customHeight="1">
      <c r="A296" s="25"/>
      <c r="B296" s="28"/>
      <c r="C296" s="7"/>
      <c r="D296" s="11"/>
      <c r="E296" s="8"/>
      <c r="F296" s="8"/>
      <c r="G296" s="8"/>
      <c r="H296" s="8"/>
      <c r="I296" s="7"/>
      <c r="J296" s="7"/>
      <c r="K296" s="7"/>
      <c r="L296" s="7"/>
      <c r="M296" s="7"/>
      <c r="N296" s="8"/>
      <c r="O296" s="8"/>
    </row>
    <row r="297" spans="1:15" ht="43.15" customHeight="1">
      <c r="A297" s="25"/>
      <c r="B297" s="28"/>
      <c r="C297" s="7"/>
      <c r="D297" s="7"/>
      <c r="E297" s="8"/>
      <c r="F297" s="8"/>
      <c r="G297" s="8"/>
      <c r="H297" s="8"/>
      <c r="I297" s="7"/>
      <c r="J297" s="7"/>
      <c r="K297" s="7"/>
      <c r="L297" s="7"/>
      <c r="M297" s="7"/>
      <c r="N297" s="8"/>
      <c r="O297" s="8"/>
    </row>
    <row r="298" spans="1:15" ht="43.15" customHeight="1">
      <c r="A298" s="25"/>
      <c r="B298" s="28"/>
      <c r="C298" s="7"/>
      <c r="D298" s="7"/>
      <c r="E298" s="8"/>
      <c r="F298" s="8"/>
      <c r="G298" s="8"/>
      <c r="H298" s="8"/>
      <c r="I298" s="7"/>
      <c r="J298" s="7"/>
      <c r="K298" s="7"/>
      <c r="L298" s="7"/>
      <c r="M298" s="7"/>
      <c r="N298" s="8"/>
      <c r="O298" s="8"/>
    </row>
    <row r="299" spans="1:15" ht="43.15" customHeight="1">
      <c r="A299" s="25"/>
      <c r="B299" s="28"/>
      <c r="C299" s="7"/>
      <c r="D299" s="7"/>
      <c r="E299" s="8"/>
      <c r="F299" s="8"/>
      <c r="G299" s="8"/>
      <c r="H299" s="8"/>
      <c r="I299" s="7"/>
      <c r="J299" s="7"/>
      <c r="K299" s="7"/>
      <c r="L299" s="7"/>
      <c r="M299" s="7"/>
      <c r="N299" s="8"/>
      <c r="O299" s="8"/>
    </row>
    <row r="300" spans="1:15" ht="43.15" customHeight="1">
      <c r="A300" s="25"/>
      <c r="B300" s="28"/>
      <c r="C300" s="7"/>
      <c r="D300" s="7"/>
      <c r="E300" s="8"/>
      <c r="F300" s="8"/>
      <c r="G300" s="8"/>
      <c r="H300" s="8"/>
      <c r="I300" s="7"/>
      <c r="J300" s="7"/>
      <c r="K300" s="7"/>
      <c r="L300" s="7"/>
      <c r="M300" s="7"/>
      <c r="N300" s="8"/>
      <c r="O300" s="8"/>
    </row>
  </sheetData>
  <sheetProtection algorithmName="SHA-512" hashValue="DRVH4KaONUEJ6ZA8omc59cQKp7xLuDImPV/YeL71Y20vxYFmpQSKThKYe6JS49d1Gt96vseo1I5KxzDUUIJzSw==" saltValue="QB92rCivsJiieXKQEZ54bA==" spinCount="100000" sheet="1" formatCells="0" insertRows="0"/>
  <mergeCells count="21">
    <mergeCell ref="B13:B14"/>
    <mergeCell ref="C13:D14"/>
    <mergeCell ref="E13:F14"/>
    <mergeCell ref="G13:G14"/>
    <mergeCell ref="G15:G16"/>
    <mergeCell ref="A15:A16"/>
    <mergeCell ref="B15:B16"/>
    <mergeCell ref="C15:D16"/>
    <mergeCell ref="E15:F16"/>
    <mergeCell ref="A1:J6"/>
    <mergeCell ref="A7:A11"/>
    <mergeCell ref="B7:B11"/>
    <mergeCell ref="C7:D9"/>
    <mergeCell ref="E7:F9"/>
    <mergeCell ref="G7:G9"/>
    <mergeCell ref="H7:J9"/>
    <mergeCell ref="C10:D11"/>
    <mergeCell ref="A13:A14"/>
    <mergeCell ref="E10:J11"/>
    <mergeCell ref="H13:I14"/>
    <mergeCell ref="H15:I16"/>
  </mergeCells>
  <conditionalFormatting sqref="A1:A999">
    <cfRule type="expression" dxfId="367" priority="122">
      <formula>$C1="Option"</formula>
    </cfRule>
  </conditionalFormatting>
  <conditionalFormatting sqref="A23 D23:N23 D24:O25 D26:N26 A27:O28 A29:N31 H30:H32 A32:O33 A34:F34 N34 A35:O35 A36 A37:O37">
    <cfRule type="expression" dxfId="366" priority="132">
      <formula>$F23="Modification"</formula>
    </cfRule>
    <cfRule type="expression" dxfId="365" priority="133">
      <formula>$F23="Création"</formula>
    </cfRule>
  </conditionalFormatting>
  <conditionalFormatting sqref="A24:B26">
    <cfRule type="expression" dxfId="364" priority="123">
      <formula>$F24="Fermeture"</formula>
    </cfRule>
    <cfRule type="expression" dxfId="363" priority="124">
      <formula>$F24="Modification"</formula>
    </cfRule>
    <cfRule type="expression" dxfId="362" priority="125">
      <formula>$F24="Création"</formula>
    </cfRule>
  </conditionalFormatting>
  <conditionalFormatting sqref="A1:O9 A10:E10 K10:O11 A11:D11 A12:O12 A13:H13 J13:O16 A14:F14 A15:H15 A16:F16 A38:A42 A43:O44 A45 A46:O46 A47:N47 A48:O48 A49 A50:O999">
    <cfRule type="expression" dxfId="361" priority="152">
      <formula>$F1="Modification"</formula>
    </cfRule>
    <cfRule type="expression" dxfId="360" priority="153">
      <formula>$F1="Création"</formula>
    </cfRule>
  </conditionalFormatting>
  <conditionalFormatting sqref="A17:O22">
    <cfRule type="expression" dxfId="359" priority="135">
      <formula>$F17="Fermeture"</formula>
    </cfRule>
    <cfRule type="expression" dxfId="358" priority="136">
      <formula>$F17="Modification"</formula>
    </cfRule>
    <cfRule type="expression" dxfId="357" priority="137">
      <formula>$F17="Création"</formula>
    </cfRule>
  </conditionalFormatting>
  <conditionalFormatting sqref="A50:O999 A1:O9 K10:O11 A12:O12 J13:O16 A10:E10 A11:D11 A13:H13 A14:F14 A15:H15 A16:F16 A38:A42 A43:O44 A45 A46:O46 A47:N47 A48:O48 A49">
    <cfRule type="expression" dxfId="356" priority="151">
      <formula>$F1="Fermeture"</formula>
    </cfRule>
  </conditionalFormatting>
  <conditionalFormatting sqref="B39">
    <cfRule type="expression" dxfId="355" priority="4">
      <formula>$F39="Fermeture"</formula>
    </cfRule>
    <cfRule type="expression" dxfId="354" priority="5">
      <formula>$F39="Modification"</formula>
    </cfRule>
    <cfRule type="expression" dxfId="353" priority="6">
      <formula>$F39="Création"</formula>
    </cfRule>
  </conditionalFormatting>
  <conditionalFormatting sqref="B41">
    <cfRule type="expression" dxfId="352" priority="1">
      <formula>$F41="Fermeture"</formula>
    </cfRule>
    <cfRule type="expression" dxfId="351" priority="2">
      <formula>$F41="Modification"</formula>
    </cfRule>
    <cfRule type="expression" dxfId="350" priority="3">
      <formula>$F41="Création"</formula>
    </cfRule>
  </conditionalFormatting>
  <conditionalFormatting sqref="B38:D38">
    <cfRule type="expression" dxfId="349" priority="7">
      <formula>$F38="Fermeture"</formula>
    </cfRule>
    <cfRule type="expression" dxfId="348" priority="8">
      <formula>$F38="Modification"</formula>
    </cfRule>
    <cfRule type="expression" dxfId="347" priority="9">
      <formula>$F38="Création"</formula>
    </cfRule>
  </conditionalFormatting>
  <conditionalFormatting sqref="B36:O36">
    <cfRule type="expression" dxfId="346" priority="63">
      <formula>$F36="Fermeture"</formula>
    </cfRule>
    <cfRule type="expression" dxfId="345" priority="64">
      <formula>$F36="Modification"</formula>
    </cfRule>
    <cfRule type="expression" dxfId="344" priority="65">
      <formula>$F36="Création"</formula>
    </cfRule>
  </conditionalFormatting>
  <conditionalFormatting sqref="B45:O45">
    <cfRule type="expression" dxfId="343" priority="96">
      <formula>$F45="Fermeture"</formula>
    </cfRule>
    <cfRule type="expression" dxfId="342" priority="97">
      <formula>$F45="Modification"</formula>
    </cfRule>
    <cfRule type="expression" dxfId="341" priority="98">
      <formula>$F45="Création"</formula>
    </cfRule>
  </conditionalFormatting>
  <conditionalFormatting sqref="B49:O49">
    <cfRule type="expression" dxfId="340" priority="75">
      <formula>$F49="Fermeture"</formula>
    </cfRule>
    <cfRule type="expression" dxfId="339" priority="76">
      <formula>$F49="Modification"</formula>
    </cfRule>
    <cfRule type="expression" dxfId="338" priority="77">
      <formula>$F49="Création"</formula>
    </cfRule>
  </conditionalFormatting>
  <conditionalFormatting sqref="C23:C26">
    <cfRule type="expression" dxfId="337" priority="126">
      <formula>$F23="Fermeture"</formula>
    </cfRule>
    <cfRule type="expression" dxfId="336" priority="127">
      <formula>$F23="Modification"</formula>
    </cfRule>
    <cfRule type="expression" dxfId="335" priority="128">
      <formula>$F23="Création"</formula>
    </cfRule>
  </conditionalFormatting>
  <conditionalFormatting sqref="D38:E999 G38:N999">
    <cfRule type="expression" dxfId="334" priority="10">
      <formula>$C38="Option"</formula>
    </cfRule>
  </conditionalFormatting>
  <conditionalFormatting sqref="D23:N23 D24:O25 D26:N26 A27:O28 A29:N31 A32:O33 N34 A35:O35 A37:O37 A23 A34:F34 A36 H30:H32">
    <cfRule type="expression" dxfId="333" priority="131">
      <formula>$F23="Fermeture"</formula>
    </cfRule>
  </conditionalFormatting>
  <conditionalFormatting sqref="E38:O38 C39:O39 B40:O40 C41:O41 B42:O42">
    <cfRule type="expression" dxfId="332" priority="12">
      <formula>$F38="Fermeture"</formula>
    </cfRule>
    <cfRule type="expression" dxfId="331" priority="13">
      <formula>$F38="Modification"</formula>
    </cfRule>
    <cfRule type="expression" dxfId="330" priority="14">
      <formula>$F38="Création"</formula>
    </cfRule>
  </conditionalFormatting>
  <conditionalFormatting sqref="G32:M33">
    <cfRule type="expression" dxfId="329" priority="70">
      <formula>$F32="Fermeture"</formula>
    </cfRule>
    <cfRule type="expression" dxfId="328" priority="71">
      <formula>$F32="Modification"</formula>
    </cfRule>
    <cfRule type="expression" dxfId="327" priority="72">
      <formula>$F32="Création"</formula>
    </cfRule>
  </conditionalFormatting>
  <conditionalFormatting sqref="G1:N37 D1:E37">
    <cfRule type="expression" dxfId="326" priority="73">
      <formula>$C1="Option"</formula>
    </cfRule>
  </conditionalFormatting>
  <conditionalFormatting sqref="G34:O34">
    <cfRule type="expression" dxfId="325" priority="67">
      <formula>$F34="Fermeture"</formula>
    </cfRule>
    <cfRule type="expression" dxfId="324" priority="68">
      <formula>$F34="Modification"</formula>
    </cfRule>
    <cfRule type="expression" dxfId="323" priority="69">
      <formula>$F34="Création"</formula>
    </cfRule>
  </conditionalFormatting>
  <conditionalFormatting sqref="N1:N35 N37">
    <cfRule type="expression" dxfId="322" priority="130">
      <formula>$M1="Porteuse"</formula>
    </cfRule>
  </conditionalFormatting>
  <conditionalFormatting sqref="N34">
    <cfRule type="expression" dxfId="321" priority="66">
      <formula>$M34="Porteuse"</formula>
    </cfRule>
  </conditionalFormatting>
  <conditionalFormatting sqref="N36">
    <cfRule type="expression" dxfId="320" priority="62">
      <formula>$M36="Porteuse"</formula>
    </cfRule>
  </conditionalFormatting>
  <conditionalFormatting sqref="N38:N48">
    <cfRule type="expression" dxfId="319" priority="11">
      <formula>$M38="Porteuse"</formula>
    </cfRule>
  </conditionalFormatting>
  <conditionalFormatting sqref="N49">
    <cfRule type="expression" dxfId="318" priority="74">
      <formula>$M49="Porteuse"</formula>
    </cfRule>
  </conditionalFormatting>
  <conditionalFormatting sqref="N50:N999">
    <cfRule type="expression" dxfId="317" priority="150">
      <formula>$M50="Porteuse"</formula>
    </cfRule>
  </conditionalFormatting>
  <conditionalFormatting sqref="O23">
    <cfRule type="expression" dxfId="316" priority="119">
      <formula>$F23="Fermeture"</formula>
    </cfRule>
    <cfRule type="expression" dxfId="315" priority="120">
      <formula>$F23="Modification"</formula>
    </cfRule>
    <cfRule type="expression" dxfId="314" priority="121">
      <formula>$F23="Création"</formula>
    </cfRule>
  </conditionalFormatting>
  <conditionalFormatting sqref="O26">
    <cfRule type="expression" dxfId="313" priority="116">
      <formula>$F26="Fermeture"</formula>
    </cfRule>
    <cfRule type="expression" dxfId="312" priority="117">
      <formula>$F26="Modification"</formula>
    </cfRule>
    <cfRule type="expression" dxfId="311" priority="118">
      <formula>$F26="Création"</formula>
    </cfRule>
  </conditionalFormatting>
  <conditionalFormatting sqref="O29:O31">
    <cfRule type="expression" dxfId="310" priority="113">
      <formula>$F29="Fermeture"</formula>
    </cfRule>
    <cfRule type="expression" dxfId="309" priority="114">
      <formula>$F29="Modification"</formula>
    </cfRule>
    <cfRule type="expression" dxfId="308" priority="115">
      <formula>$F29="Création"</formula>
    </cfRule>
  </conditionalFormatting>
  <conditionalFormatting sqref="O47">
    <cfRule type="expression" dxfId="307" priority="78">
      <formula>$F47="Fermeture"</formula>
    </cfRule>
    <cfRule type="expression" dxfId="306" priority="79">
      <formula>$F47="Modification"</formula>
    </cfRule>
    <cfRule type="expression" dxfId="305" priority="80">
      <formula>$F47="Création"</formula>
    </cfRule>
  </conditionalFormatting>
  <dataValidations count="6">
    <dataValidation type="list" allowBlank="1" showInputMessage="1" showErrorMessage="1" sqref="M19:M300" xr:uid="{00000000-0002-0000-0500-000000000000}">
      <formula1>List_Mutualisation</formula1>
    </dataValidation>
    <dataValidation type="list" allowBlank="1" showInputMessage="1" showErrorMessage="1" sqref="H19:H300" xr:uid="{00000000-0002-0000-0500-000001000000}">
      <formula1>List_CNU</formula1>
    </dataValidation>
    <dataValidation type="list" allowBlank="1" showInputMessage="1" showErrorMessage="1" sqref="C19:C300" xr:uid="{00000000-0002-0000-0500-000002000000}">
      <formula1>"UE, ECUE, BLOC, OPTION, Parcours Pédagogique"</formula1>
    </dataValidation>
    <dataValidation type="list" allowBlank="1" showInputMessage="1" showErrorMessage="1" sqref="F19:F300" xr:uid="{00000000-0002-0000-0500-000003000000}">
      <formula1>List_Statut</formula1>
    </dataValidation>
    <dataValidation type="list" allowBlank="1" showInputMessage="1" showErrorMessage="1" sqref="E19:E300" xr:uid="{00000000-0002-0000-0500-000004000000}">
      <formula1>List_Type</formula1>
    </dataValidation>
    <dataValidation type="list" allowBlank="1" showInputMessage="1" showErrorMessage="1" sqref="L19:L300" xr:uid="{00000000-0002-0000-0500-000005000000}">
      <formula1>"Anglais"</formula1>
    </dataValidation>
  </dataValidations>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6"/>
  <dimension ref="A1:V300"/>
  <sheetViews>
    <sheetView topLeftCell="A21" zoomScale="50" zoomScaleNormal="50" workbookViewId="0">
      <selection activeCell="A30" sqref="A30:XFD31"/>
    </sheetView>
  </sheetViews>
  <sheetFormatPr defaultColWidth="11.42578125" defaultRowHeight="14.45"/>
  <cols>
    <col min="1" max="1" width="39" style="16" customWidth="1"/>
    <col min="2" max="2" width="50.7109375" style="16" customWidth="1"/>
    <col min="3" max="3" width="15.5703125" style="20" customWidth="1"/>
    <col min="4" max="4" width="20.85546875" style="16" customWidth="1"/>
    <col min="5" max="6" width="15.5703125" style="16" customWidth="1"/>
    <col min="7" max="7" width="22.7109375" style="16" customWidth="1"/>
    <col min="8" max="8" width="27.140625" style="16" customWidth="1"/>
    <col min="9" max="9" width="35.28515625" style="16" customWidth="1"/>
    <col min="10" max="10" width="19.42578125" style="16" customWidth="1"/>
    <col min="11" max="11" width="40.7109375" style="16" customWidth="1"/>
    <col min="12" max="12" width="31.7109375" style="16" customWidth="1"/>
    <col min="13" max="13" width="22.42578125" style="16" customWidth="1"/>
    <col min="14" max="17" width="20.28515625" style="16" customWidth="1"/>
    <col min="18" max="18" width="21.85546875" style="16" customWidth="1"/>
    <col min="19" max="19" width="20.5703125" style="16" customWidth="1"/>
    <col min="20" max="20" width="17.28515625" style="16" customWidth="1"/>
    <col min="21" max="21" width="44" style="16" customWidth="1"/>
    <col min="22" max="22" width="46.5703125" style="16" customWidth="1"/>
  </cols>
  <sheetData>
    <row r="1" spans="1:21">
      <c r="A1" s="187"/>
      <c r="B1" s="187"/>
      <c r="C1" s="187"/>
      <c r="D1" s="187"/>
      <c r="E1" s="187"/>
      <c r="F1" s="187"/>
      <c r="G1" s="187"/>
      <c r="H1" s="187"/>
      <c r="I1" s="187"/>
      <c r="J1" s="37"/>
    </row>
    <row r="2" spans="1:21">
      <c r="A2" s="187"/>
      <c r="B2" s="187"/>
      <c r="C2" s="187"/>
      <c r="D2" s="187"/>
      <c r="E2" s="187"/>
      <c r="F2" s="187"/>
      <c r="G2" s="187"/>
      <c r="H2" s="187"/>
      <c r="I2" s="187"/>
      <c r="J2" s="37"/>
    </row>
    <row r="3" spans="1:21">
      <c r="A3" s="187"/>
      <c r="B3" s="187"/>
      <c r="C3" s="187"/>
      <c r="D3" s="187"/>
      <c r="E3" s="187"/>
      <c r="F3" s="187"/>
      <c r="G3" s="187"/>
      <c r="H3" s="187"/>
      <c r="I3" s="187"/>
      <c r="J3" s="37"/>
    </row>
    <row r="4" spans="1:21">
      <c r="A4" s="187"/>
      <c r="B4" s="187"/>
      <c r="C4" s="187"/>
      <c r="D4" s="187"/>
      <c r="E4" s="187"/>
      <c r="F4" s="187"/>
      <c r="G4" s="187"/>
      <c r="H4" s="187"/>
      <c r="I4" s="187"/>
      <c r="J4" s="37"/>
    </row>
    <row r="5" spans="1:21">
      <c r="A5" s="187"/>
      <c r="B5" s="187"/>
      <c r="C5" s="187"/>
      <c r="D5" s="187"/>
      <c r="E5" s="187"/>
      <c r="F5" s="187"/>
      <c r="G5" s="187"/>
      <c r="H5" s="187"/>
      <c r="I5" s="187"/>
      <c r="J5" s="37"/>
    </row>
    <row r="6" spans="1:21">
      <c r="A6" s="187"/>
      <c r="B6" s="187"/>
      <c r="C6" s="187"/>
      <c r="D6" s="187"/>
      <c r="E6" s="187"/>
      <c r="F6" s="187"/>
      <c r="G6" s="187"/>
      <c r="H6" s="187"/>
      <c r="I6" s="187"/>
      <c r="J6" s="37"/>
    </row>
    <row r="7" spans="1:21" ht="14.45" customHeight="1">
      <c r="A7" s="222" t="s">
        <v>272</v>
      </c>
      <c r="B7" s="186" t="str">
        <f>'Fiche Générale'!B3</f>
        <v>Portail_SV</v>
      </c>
      <c r="C7" s="189" t="s">
        <v>332</v>
      </c>
      <c r="D7" s="189"/>
      <c r="E7" s="225" t="str">
        <f>'Fiche Générale'!B4</f>
        <v>Sciences de la vie</v>
      </c>
      <c r="F7" s="226"/>
      <c r="G7" s="189" t="s">
        <v>333</v>
      </c>
      <c r="H7" s="186" t="str">
        <f>'Fiche Générale'!B5</f>
        <v>SLVBO3</v>
      </c>
      <c r="I7" s="186"/>
      <c r="J7" s="38"/>
      <c r="K7" s="21"/>
    </row>
    <row r="8" spans="1:21" ht="14.45" customHeight="1">
      <c r="A8" s="223"/>
      <c r="B8" s="186"/>
      <c r="C8" s="189"/>
      <c r="D8" s="189"/>
      <c r="E8" s="225"/>
      <c r="F8" s="226"/>
      <c r="G8" s="189"/>
      <c r="H8" s="186"/>
      <c r="I8" s="186"/>
      <c r="J8" s="38"/>
      <c r="K8" s="21"/>
    </row>
    <row r="9" spans="1:21" ht="14.45" customHeight="1">
      <c r="A9" s="223"/>
      <c r="B9" s="186"/>
      <c r="C9" s="189"/>
      <c r="D9" s="189"/>
      <c r="E9" s="225"/>
      <c r="F9" s="226"/>
      <c r="G9" s="189"/>
      <c r="H9" s="186"/>
      <c r="I9" s="186"/>
      <c r="J9" s="38"/>
      <c r="K9" s="21"/>
    </row>
    <row r="10" spans="1:21" ht="14.45" customHeight="1">
      <c r="A10" s="223"/>
      <c r="B10" s="186"/>
      <c r="C10" s="196" t="s">
        <v>275</v>
      </c>
      <c r="D10" s="196"/>
      <c r="E10" s="200" t="str">
        <f>'Fiche Générale'!B9</f>
        <v>Biologie des Organismes et Ecosystème (BOE)</v>
      </c>
      <c r="F10" s="201"/>
      <c r="G10" s="201"/>
      <c r="H10" s="201"/>
      <c r="I10" s="202"/>
      <c r="J10" s="39"/>
      <c r="K10" s="21"/>
    </row>
    <row r="11" spans="1:21" ht="14.45" customHeight="1">
      <c r="A11" s="224"/>
      <c r="B11" s="186"/>
      <c r="C11" s="196"/>
      <c r="D11" s="196"/>
      <c r="E11" s="203"/>
      <c r="F11" s="204"/>
      <c r="G11" s="204"/>
      <c r="H11" s="204"/>
      <c r="I11" s="205"/>
      <c r="J11" s="39"/>
      <c r="K11" s="21"/>
    </row>
    <row r="12" spans="1:21">
      <c r="C12" s="16"/>
      <c r="I12" s="35"/>
      <c r="J12" s="35"/>
      <c r="M12" s="192" t="s">
        <v>334</v>
      </c>
      <c r="N12" s="193"/>
      <c r="O12" s="193"/>
      <c r="P12" s="193"/>
      <c r="Q12" s="206"/>
      <c r="R12" s="192" t="s">
        <v>335</v>
      </c>
      <c r="S12" s="193"/>
      <c r="T12" s="193"/>
      <c r="U12" s="206"/>
    </row>
    <row r="13" spans="1:21">
      <c r="A13" s="210" t="s">
        <v>276</v>
      </c>
      <c r="B13" s="212" t="str">
        <f>'S6 Maquette'!B13:B14</f>
        <v>3 ème Année de Licence</v>
      </c>
      <c r="C13" s="212"/>
      <c r="D13" s="210" t="s">
        <v>336</v>
      </c>
      <c r="E13" s="212">
        <f>'S6 Maquette'!E13:F14</f>
        <v>0</v>
      </c>
      <c r="F13" s="212"/>
      <c r="G13" s="212"/>
      <c r="I13" s="35"/>
      <c r="J13" s="35"/>
      <c r="M13" s="194"/>
      <c r="N13" s="195"/>
      <c r="O13" s="195"/>
      <c r="P13" s="195"/>
      <c r="Q13" s="207"/>
      <c r="R13" s="194"/>
      <c r="S13" s="195"/>
      <c r="T13" s="195"/>
      <c r="U13" s="207"/>
    </row>
    <row r="14" spans="1:21">
      <c r="A14" s="211"/>
      <c r="B14" s="212"/>
      <c r="C14" s="212"/>
      <c r="D14" s="211"/>
      <c r="E14" s="212"/>
      <c r="F14" s="212"/>
      <c r="G14" s="212"/>
      <c r="I14" s="35"/>
      <c r="J14" s="35"/>
      <c r="M14" s="188" t="s">
        <v>337</v>
      </c>
      <c r="N14" s="192" t="s">
        <v>338</v>
      </c>
      <c r="O14" s="206"/>
      <c r="P14" s="192" t="s">
        <v>339</v>
      </c>
      <c r="Q14" s="206"/>
      <c r="R14" s="187"/>
      <c r="S14" s="213"/>
      <c r="T14" s="216"/>
      <c r="U14" s="210"/>
    </row>
    <row r="15" spans="1:21">
      <c r="A15" s="210" t="s">
        <v>340</v>
      </c>
      <c r="B15" s="218" t="str">
        <f>'S6 Maquette'!B15:B16</f>
        <v>Semestre 6</v>
      </c>
      <c r="C15" s="219"/>
      <c r="D15" s="210" t="s">
        <v>341</v>
      </c>
      <c r="E15" s="212">
        <f>'S6 Maquette'!E15:F16</f>
        <v>0</v>
      </c>
      <c r="F15" s="212"/>
      <c r="G15" s="212"/>
      <c r="I15" s="35"/>
      <c r="J15" s="35"/>
      <c r="M15" s="188"/>
      <c r="N15" s="208"/>
      <c r="O15" s="209"/>
      <c r="P15" s="208"/>
      <c r="Q15" s="209"/>
      <c r="R15" s="187"/>
      <c r="S15" s="214"/>
      <c r="T15" s="216"/>
      <c r="U15" s="217"/>
    </row>
    <row r="16" spans="1:21">
      <c r="A16" s="211"/>
      <c r="B16" s="220"/>
      <c r="C16" s="221"/>
      <c r="D16" s="211"/>
      <c r="E16" s="212"/>
      <c r="F16" s="212"/>
      <c r="G16" s="212"/>
      <c r="I16" s="35"/>
      <c r="J16" s="35"/>
      <c r="M16" s="188"/>
      <c r="N16" s="208"/>
      <c r="O16" s="209"/>
      <c r="P16" s="208"/>
      <c r="Q16" s="209"/>
      <c r="R16" s="187"/>
      <c r="S16" s="214"/>
      <c r="T16" s="216"/>
      <c r="U16" s="217"/>
    </row>
    <row r="17" spans="1:22">
      <c r="L17" s="17"/>
      <c r="M17" s="188"/>
      <c r="N17" s="194"/>
      <c r="O17" s="207"/>
      <c r="P17" s="194"/>
      <c r="Q17" s="207"/>
      <c r="R17" s="187"/>
      <c r="S17" s="215"/>
      <c r="T17" s="216"/>
      <c r="U17" s="211"/>
    </row>
    <row r="18" spans="1:22" ht="59.45" customHeight="1">
      <c r="A18" s="3" t="s">
        <v>342</v>
      </c>
      <c r="B18" s="36" t="s">
        <v>343</v>
      </c>
      <c r="C18" s="3" t="s">
        <v>5</v>
      </c>
      <c r="D18" s="3" t="s">
        <v>344</v>
      </c>
      <c r="E18" s="3" t="s">
        <v>345</v>
      </c>
      <c r="F18" s="3" t="s">
        <v>346</v>
      </c>
      <c r="G18" s="3" t="s">
        <v>347</v>
      </c>
      <c r="H18" s="3" t="s">
        <v>348</v>
      </c>
      <c r="I18" s="3" t="s">
        <v>349</v>
      </c>
      <c r="J18" s="3" t="s">
        <v>350</v>
      </c>
      <c r="K18" s="3" t="s">
        <v>351</v>
      </c>
      <c r="L18" s="3" t="s">
        <v>352</v>
      </c>
      <c r="M18" s="3" t="s">
        <v>353</v>
      </c>
      <c r="N18" s="3" t="s">
        <v>343</v>
      </c>
      <c r="O18" s="3" t="s">
        <v>354</v>
      </c>
      <c r="P18" s="3" t="s">
        <v>343</v>
      </c>
      <c r="Q18" s="3" t="s">
        <v>356</v>
      </c>
      <c r="R18" s="3" t="s">
        <v>357</v>
      </c>
      <c r="S18" s="3" t="s">
        <v>343</v>
      </c>
      <c r="T18" s="3" t="s">
        <v>354</v>
      </c>
      <c r="U18" s="4" t="s">
        <v>358</v>
      </c>
      <c r="V18" s="4" t="s">
        <v>359</v>
      </c>
    </row>
    <row r="19" spans="1:22" ht="30.6" customHeight="1">
      <c r="A19" s="53" t="str">
        <f>'S6 Maquette'!B19</f>
        <v>UE Competences transversales 6</v>
      </c>
      <c r="B19" s="54" t="str">
        <f>'S6 Maquette'!C19</f>
        <v>UE</v>
      </c>
      <c r="C19" s="59">
        <f>'S6 Maquette'!F19</f>
        <v>0</v>
      </c>
      <c r="D19" s="60"/>
      <c r="E19" s="60"/>
      <c r="F19" s="60"/>
      <c r="G19" s="61"/>
      <c r="H19" s="61"/>
      <c r="I19" s="61"/>
      <c r="J19" s="61"/>
      <c r="K19" s="61"/>
      <c r="L19" s="61"/>
      <c r="M19" s="61"/>
      <c r="N19" s="61"/>
      <c r="O19" s="61"/>
      <c r="P19" s="61"/>
      <c r="Q19" s="61"/>
      <c r="R19" s="61"/>
      <c r="S19" s="61"/>
      <c r="T19" s="61"/>
      <c r="U19" s="61"/>
      <c r="V19" s="69"/>
    </row>
    <row r="20" spans="1:22" ht="30.6" customHeight="1">
      <c r="A20" s="53" t="str">
        <f>'S6 Maquette'!B20</f>
        <v>Competences numeriques 3</v>
      </c>
      <c r="B20" s="54" t="str">
        <f>'S6 Maquette'!C20</f>
        <v>ECUE</v>
      </c>
      <c r="C20" s="59">
        <f>'S6 Maquette'!F20</f>
        <v>0</v>
      </c>
      <c r="D20" s="60"/>
      <c r="E20" s="60"/>
      <c r="F20" s="60"/>
      <c r="G20" s="61"/>
      <c r="H20" s="61"/>
      <c r="I20" s="61"/>
      <c r="J20" s="61"/>
      <c r="K20" s="61"/>
      <c r="L20" s="61"/>
      <c r="M20" s="61"/>
      <c r="N20" s="61"/>
      <c r="O20" s="61"/>
      <c r="P20" s="61"/>
      <c r="Q20" s="61"/>
      <c r="R20" s="61"/>
      <c r="S20" s="61"/>
      <c r="T20" s="61"/>
      <c r="U20" s="61"/>
      <c r="V20" s="69"/>
    </row>
    <row r="21" spans="1:22" ht="30.6" customHeight="1">
      <c r="A21" s="53" t="str">
        <f>'S6 Maquette'!B21</f>
        <v xml:space="preserve">Competences informationnelles 3 </v>
      </c>
      <c r="B21" s="54" t="str">
        <f>'S6 Maquette'!C21</f>
        <v>ECUE</v>
      </c>
      <c r="C21" s="59">
        <f>'S6 Maquette'!F21</f>
        <v>0</v>
      </c>
      <c r="D21" s="60"/>
      <c r="E21" s="60"/>
      <c r="F21" s="60"/>
      <c r="G21" s="61"/>
      <c r="H21" s="61"/>
      <c r="I21" s="61"/>
      <c r="J21" s="61"/>
      <c r="K21" s="61"/>
      <c r="L21" s="61"/>
      <c r="M21" s="61"/>
      <c r="N21" s="61"/>
      <c r="O21" s="61"/>
      <c r="P21" s="61"/>
      <c r="Q21" s="61"/>
      <c r="R21" s="61"/>
      <c r="S21" s="61"/>
      <c r="T21" s="61"/>
      <c r="U21" s="61"/>
      <c r="V21" s="69"/>
    </row>
    <row r="22" spans="1:22" ht="30.6" customHeight="1">
      <c r="A22" s="53" t="str">
        <f>'S6 Maquette'!B22</f>
        <v>Anglais 6</v>
      </c>
      <c r="B22" s="54" t="str">
        <f>'S6 Maquette'!C22</f>
        <v>ECUE</v>
      </c>
      <c r="C22" s="59">
        <f>'S6 Maquette'!F22</f>
        <v>0</v>
      </c>
      <c r="D22" s="60"/>
      <c r="E22" s="60"/>
      <c r="F22" s="60"/>
      <c r="G22" s="61"/>
      <c r="H22" s="61"/>
      <c r="I22" s="61"/>
      <c r="J22" s="61"/>
      <c r="K22" s="61"/>
      <c r="L22" s="61"/>
      <c r="M22" s="61"/>
      <c r="N22" s="61"/>
      <c r="O22" s="61"/>
      <c r="P22" s="61"/>
      <c r="Q22" s="61"/>
      <c r="R22" s="61"/>
      <c r="S22" s="61"/>
      <c r="T22" s="61"/>
      <c r="U22" s="61"/>
      <c r="V22" s="69"/>
    </row>
    <row r="23" spans="1:22" ht="30.6" customHeight="1">
      <c r="A23" s="90" t="str">
        <f>'S6 Maquette'!B23</f>
        <v>Statistiques et Evolution moléculaire</v>
      </c>
      <c r="B23" s="70" t="str">
        <f>'S6 Maquette'!C23</f>
        <v>UE</v>
      </c>
      <c r="C23" s="65"/>
      <c r="D23" s="64"/>
      <c r="E23" s="64" t="s">
        <v>360</v>
      </c>
      <c r="F23" s="64" t="s">
        <v>360</v>
      </c>
      <c r="G23" s="66" t="s">
        <v>360</v>
      </c>
      <c r="H23" s="66" t="s">
        <v>360</v>
      </c>
      <c r="I23" s="66" t="s">
        <v>360</v>
      </c>
      <c r="J23" s="66">
        <v>6</v>
      </c>
      <c r="K23" s="66" t="s">
        <v>10</v>
      </c>
      <c r="L23" s="77"/>
      <c r="M23" s="66">
        <v>3</v>
      </c>
      <c r="N23" s="66"/>
      <c r="O23" s="66"/>
      <c r="P23" s="66"/>
      <c r="Q23" s="66"/>
      <c r="R23" s="66"/>
      <c r="S23" s="66"/>
      <c r="T23" s="66"/>
      <c r="U23" s="66"/>
      <c r="V23" s="58"/>
    </row>
    <row r="24" spans="1:22" ht="30.6" customHeight="1">
      <c r="A24" s="91" t="str">
        <f>'S6 Maquette'!B24</f>
        <v>Statistiques II</v>
      </c>
      <c r="B24" s="70" t="str">
        <f>'S6 Maquette'!C24</f>
        <v>ECUE</v>
      </c>
      <c r="C24" s="65"/>
      <c r="D24" s="64"/>
      <c r="E24" s="64" t="s">
        <v>360</v>
      </c>
      <c r="F24" s="64" t="s">
        <v>360</v>
      </c>
      <c r="G24" s="66" t="s">
        <v>360</v>
      </c>
      <c r="H24" s="66" t="s">
        <v>360</v>
      </c>
      <c r="I24" s="66" t="s">
        <v>360</v>
      </c>
      <c r="J24" s="66"/>
      <c r="K24" s="66"/>
      <c r="L24" s="77"/>
      <c r="M24" s="66"/>
      <c r="N24" s="66"/>
      <c r="O24" s="66"/>
      <c r="P24" s="66" t="s">
        <v>11</v>
      </c>
      <c r="Q24" s="66" t="s">
        <v>362</v>
      </c>
      <c r="R24" s="66" t="s">
        <v>20</v>
      </c>
      <c r="S24" s="66" t="s">
        <v>11</v>
      </c>
      <c r="T24" s="66" t="s">
        <v>362</v>
      </c>
      <c r="U24" s="66"/>
      <c r="V24" s="58"/>
    </row>
    <row r="25" spans="1:22" ht="30.6" customHeight="1">
      <c r="A25" s="91" t="str">
        <f>'S6 Maquette'!B25</f>
        <v>Evolution moléculaire et phylogénie</v>
      </c>
      <c r="B25" s="70" t="str">
        <f>'S6 Maquette'!C25</f>
        <v>ECUE</v>
      </c>
      <c r="C25" s="65">
        <f>'S6 Maquette'!F25</f>
        <v>0</v>
      </c>
      <c r="D25" s="64"/>
      <c r="E25" s="64" t="s">
        <v>360</v>
      </c>
      <c r="F25" s="64" t="s">
        <v>360</v>
      </c>
      <c r="G25" s="66" t="s">
        <v>360</v>
      </c>
      <c r="H25" s="66" t="s">
        <v>360</v>
      </c>
      <c r="I25" s="66" t="s">
        <v>360</v>
      </c>
      <c r="J25" s="66"/>
      <c r="K25" s="66"/>
      <c r="L25" s="77"/>
      <c r="M25" s="66"/>
      <c r="N25" s="66"/>
      <c r="O25" s="66"/>
      <c r="P25" s="66" t="s">
        <v>11</v>
      </c>
      <c r="Q25" s="66" t="s">
        <v>362</v>
      </c>
      <c r="R25" s="66" t="s">
        <v>20</v>
      </c>
      <c r="S25" s="66" t="s">
        <v>11</v>
      </c>
      <c r="T25" s="66" t="s">
        <v>362</v>
      </c>
      <c r="U25" s="66"/>
      <c r="V25" s="58"/>
    </row>
    <row r="26" spans="1:22" ht="30.6" customHeight="1">
      <c r="A26" s="90" t="str">
        <f>'S6 Maquette'!B26</f>
        <v>Biodiversité</v>
      </c>
      <c r="B26" s="70" t="str">
        <f>'S6 Maquette'!C26</f>
        <v>UE</v>
      </c>
      <c r="C26" s="65"/>
      <c r="D26" s="64"/>
      <c r="E26" s="64" t="s">
        <v>360</v>
      </c>
      <c r="F26" s="64" t="s">
        <v>360</v>
      </c>
      <c r="G26" s="66" t="s">
        <v>360</v>
      </c>
      <c r="H26" s="66" t="s">
        <v>360</v>
      </c>
      <c r="I26" s="66" t="s">
        <v>360</v>
      </c>
      <c r="J26" s="66">
        <v>6</v>
      </c>
      <c r="K26" s="66" t="s">
        <v>10</v>
      </c>
      <c r="L26" s="66"/>
      <c r="M26" s="66">
        <v>2</v>
      </c>
      <c r="N26" s="66"/>
      <c r="O26" s="66"/>
      <c r="P26" s="66"/>
      <c r="Q26" s="66"/>
      <c r="R26" s="66"/>
      <c r="S26" s="66"/>
      <c r="T26" s="66"/>
      <c r="U26" s="66"/>
      <c r="V26" s="58"/>
    </row>
    <row r="27" spans="1:22" ht="30.6" customHeight="1">
      <c r="A27" s="92" t="str">
        <f>'S6 Maquette'!B27</f>
        <v>Biodiversité Générale</v>
      </c>
      <c r="B27" s="71" t="str">
        <f>'S6 Maquette'!C27</f>
        <v>ECUE</v>
      </c>
      <c r="C27" s="42"/>
      <c r="D27" s="64"/>
      <c r="E27" s="64" t="s">
        <v>360</v>
      </c>
      <c r="F27" s="64" t="s">
        <v>360</v>
      </c>
      <c r="G27" s="66" t="s">
        <v>360</v>
      </c>
      <c r="H27" s="66" t="s">
        <v>360</v>
      </c>
      <c r="I27" s="66" t="s">
        <v>360</v>
      </c>
      <c r="J27" s="66"/>
      <c r="K27" s="66"/>
      <c r="L27" s="77"/>
      <c r="M27" s="66"/>
      <c r="N27" s="66"/>
      <c r="O27" s="66"/>
      <c r="P27" s="66" t="s">
        <v>11</v>
      </c>
      <c r="Q27" s="66" t="s">
        <v>362</v>
      </c>
      <c r="R27" s="40" t="s">
        <v>20</v>
      </c>
      <c r="S27" s="40" t="s">
        <v>11</v>
      </c>
      <c r="T27" s="40" t="s">
        <v>368</v>
      </c>
      <c r="U27" s="84" t="s">
        <v>397</v>
      </c>
      <c r="V27" s="84" t="s">
        <v>397</v>
      </c>
    </row>
    <row r="28" spans="1:22" ht="30.6" customHeight="1">
      <c r="A28" s="92" t="str">
        <f>'S6 Maquette'!B28</f>
        <v xml:space="preserve"> Biologie écologie marine</v>
      </c>
      <c r="B28" s="71" t="str">
        <f>'S6 Maquette'!C28</f>
        <v>ECUE</v>
      </c>
      <c r="C28" s="42"/>
      <c r="D28" s="64"/>
      <c r="E28" s="64" t="s">
        <v>360</v>
      </c>
      <c r="F28" s="64" t="s">
        <v>360</v>
      </c>
      <c r="G28" s="66" t="s">
        <v>360</v>
      </c>
      <c r="H28" s="66" t="s">
        <v>360</v>
      </c>
      <c r="I28" s="66" t="s">
        <v>360</v>
      </c>
      <c r="J28" s="66"/>
      <c r="K28" s="66"/>
      <c r="L28" s="77"/>
      <c r="M28" s="66"/>
      <c r="N28" s="66"/>
      <c r="O28" s="66"/>
      <c r="P28" s="66" t="s">
        <v>11</v>
      </c>
      <c r="Q28" s="66" t="s">
        <v>368</v>
      </c>
      <c r="R28" s="66" t="s">
        <v>20</v>
      </c>
      <c r="S28" s="66" t="s">
        <v>11</v>
      </c>
      <c r="T28" s="66" t="s">
        <v>368</v>
      </c>
      <c r="U28" s="130" t="s">
        <v>397</v>
      </c>
      <c r="V28" s="130" t="s">
        <v>397</v>
      </c>
    </row>
    <row r="29" spans="1:22" ht="30.6" customHeight="1">
      <c r="A29" s="93" t="str">
        <f>'S6 Maquette'!B29</f>
        <v>Biologie Végétale Intégrative</v>
      </c>
      <c r="B29" s="71" t="str">
        <f>'S6 Maquette'!C29</f>
        <v>UE</v>
      </c>
      <c r="C29" s="42">
        <f>'S6 Maquette'!F29</f>
        <v>0</v>
      </c>
      <c r="D29" s="40"/>
      <c r="E29" s="64" t="s">
        <v>360</v>
      </c>
      <c r="F29" s="64" t="s">
        <v>360</v>
      </c>
      <c r="G29" s="66" t="s">
        <v>360</v>
      </c>
      <c r="H29" s="66" t="s">
        <v>360</v>
      </c>
      <c r="I29" s="66" t="s">
        <v>360</v>
      </c>
      <c r="J29" s="66">
        <v>6</v>
      </c>
      <c r="K29" s="40" t="s">
        <v>10</v>
      </c>
      <c r="L29" s="40"/>
      <c r="M29" s="40">
        <v>3</v>
      </c>
      <c r="N29" s="40"/>
      <c r="O29" s="40"/>
      <c r="P29" s="40"/>
      <c r="Q29" s="40"/>
      <c r="R29" s="40"/>
      <c r="S29" s="40"/>
      <c r="T29" s="40"/>
      <c r="U29" s="66"/>
      <c r="V29" s="66"/>
    </row>
    <row r="30" spans="1:22" ht="30.6" customHeight="1">
      <c r="A30" s="94" t="str">
        <f>'S6 Maquette'!B30</f>
        <v>Biologie du développement végétal</v>
      </c>
      <c r="B30" s="71" t="str">
        <f>'S6 Maquette'!C30</f>
        <v>ECUE</v>
      </c>
      <c r="C30" s="42">
        <f>'S6 Maquette'!F30</f>
        <v>0</v>
      </c>
      <c r="D30" s="7"/>
      <c r="E30" s="64" t="s">
        <v>360</v>
      </c>
      <c r="F30" s="64" t="s">
        <v>360</v>
      </c>
      <c r="G30" s="66" t="s">
        <v>360</v>
      </c>
      <c r="H30" s="66" t="s">
        <v>360</v>
      </c>
      <c r="I30" s="66" t="s">
        <v>360</v>
      </c>
      <c r="J30" s="66"/>
      <c r="K30" s="40"/>
      <c r="L30" s="78"/>
      <c r="M30" s="40"/>
      <c r="N30" s="66"/>
      <c r="O30" s="66"/>
      <c r="P30" s="66" t="s">
        <v>11</v>
      </c>
      <c r="Q30" s="66" t="s">
        <v>361</v>
      </c>
      <c r="R30" s="66" t="s">
        <v>20</v>
      </c>
      <c r="S30" s="66" t="s">
        <v>11</v>
      </c>
      <c r="T30" s="66" t="s">
        <v>362</v>
      </c>
      <c r="U30" s="40"/>
      <c r="V30" s="45"/>
    </row>
    <row r="31" spans="1:22" ht="30.6" customHeight="1">
      <c r="A31" s="95" t="str">
        <f>'S6 Maquette'!B31</f>
        <v>Histoire évolutive des angiospermes</v>
      </c>
      <c r="B31" s="43" t="str">
        <f>'S6 Maquette'!C31</f>
        <v>ECUE</v>
      </c>
      <c r="C31" s="42">
        <f>'S6 Maquette'!F31</f>
        <v>0</v>
      </c>
      <c r="D31" s="7"/>
      <c r="E31" s="64" t="s">
        <v>360</v>
      </c>
      <c r="F31" s="64" t="s">
        <v>360</v>
      </c>
      <c r="G31" s="66" t="s">
        <v>360</v>
      </c>
      <c r="H31" s="66" t="s">
        <v>360</v>
      </c>
      <c r="I31" s="66" t="s">
        <v>360</v>
      </c>
      <c r="J31" s="66"/>
      <c r="K31" s="40"/>
      <c r="L31" s="78"/>
      <c r="M31" s="40"/>
      <c r="N31" s="66"/>
      <c r="O31" s="66"/>
      <c r="P31" s="66" t="s">
        <v>11</v>
      </c>
      <c r="Q31" s="66" t="s">
        <v>361</v>
      </c>
      <c r="R31" s="66" t="s">
        <v>20</v>
      </c>
      <c r="S31" s="66" t="s">
        <v>11</v>
      </c>
      <c r="T31" s="66" t="s">
        <v>362</v>
      </c>
      <c r="U31" s="40"/>
      <c r="V31" s="45"/>
    </row>
    <row r="32" spans="1:22" ht="30.6" customHeight="1">
      <c r="A32" s="96" t="str">
        <f>'S6 Maquette'!B32</f>
        <v xml:space="preserve">Biologie des Adaptations </v>
      </c>
      <c r="B32" s="43" t="str">
        <f>'S6 Maquette'!C32</f>
        <v>UE</v>
      </c>
      <c r="C32" s="42">
        <f>'S6 Maquette'!F32</f>
        <v>0</v>
      </c>
      <c r="D32" s="7"/>
      <c r="E32" s="64" t="s">
        <v>360</v>
      </c>
      <c r="F32" s="64" t="s">
        <v>360</v>
      </c>
      <c r="G32" s="66" t="s">
        <v>360</v>
      </c>
      <c r="H32" s="66" t="s">
        <v>360</v>
      </c>
      <c r="I32" s="66" t="s">
        <v>360</v>
      </c>
      <c r="J32" s="66">
        <v>6</v>
      </c>
      <c r="K32" s="66" t="s">
        <v>10</v>
      </c>
      <c r="L32" s="77"/>
      <c r="M32" s="66">
        <v>3</v>
      </c>
      <c r="N32" s="66"/>
      <c r="O32" s="66"/>
      <c r="P32" s="40"/>
      <c r="Q32" s="40"/>
      <c r="R32" s="66"/>
      <c r="S32" s="66"/>
      <c r="T32" s="66"/>
      <c r="U32" s="40"/>
      <c r="V32" s="45"/>
    </row>
    <row r="33" spans="1:22" ht="30.6" customHeight="1">
      <c r="A33" s="97" t="str">
        <f>'S6 Maquette'!B33</f>
        <v>Biologie des adaptation et interactions durables</v>
      </c>
      <c r="B33" s="43" t="str">
        <f>'S6 Maquette'!C33</f>
        <v>ECUE</v>
      </c>
      <c r="C33" s="42">
        <f>'S6 Maquette'!F33</f>
        <v>0</v>
      </c>
      <c r="D33" s="7">
        <v>0.7</v>
      </c>
      <c r="E33" s="64" t="s">
        <v>360</v>
      </c>
      <c r="F33" s="64" t="s">
        <v>360</v>
      </c>
      <c r="G33" s="66" t="s">
        <v>360</v>
      </c>
      <c r="H33" s="66" t="s">
        <v>360</v>
      </c>
      <c r="I33" s="66" t="s">
        <v>360</v>
      </c>
      <c r="J33" s="66"/>
      <c r="K33" s="66"/>
      <c r="L33" s="77"/>
      <c r="M33" s="66"/>
      <c r="N33" s="66"/>
      <c r="O33" s="66"/>
      <c r="P33" s="66" t="s">
        <v>11</v>
      </c>
      <c r="Q33" s="66" t="s">
        <v>362</v>
      </c>
      <c r="R33" s="66" t="s">
        <v>20</v>
      </c>
      <c r="S33" s="66" t="s">
        <v>11</v>
      </c>
      <c r="T33" s="66" t="s">
        <v>362</v>
      </c>
      <c r="U33" s="40"/>
      <c r="V33" s="45"/>
    </row>
    <row r="34" spans="1:22" ht="30.6" customHeight="1">
      <c r="A34" s="97" t="str">
        <f>'S6 Maquette'!B34</f>
        <v>Projet communication scientifique</v>
      </c>
      <c r="B34" s="43" t="str">
        <f>'S6 Maquette'!C34</f>
        <v>ECUE</v>
      </c>
      <c r="C34" s="42">
        <f>'S6 Maquette'!F34</f>
        <v>0</v>
      </c>
      <c r="D34" s="7">
        <v>0.3</v>
      </c>
      <c r="E34" s="64" t="s">
        <v>360</v>
      </c>
      <c r="F34" s="64" t="s">
        <v>360</v>
      </c>
      <c r="G34" s="66" t="s">
        <v>360</v>
      </c>
      <c r="H34" s="66" t="s">
        <v>360</v>
      </c>
      <c r="I34" s="66" t="s">
        <v>360</v>
      </c>
      <c r="J34" s="66"/>
      <c r="K34" s="40"/>
      <c r="L34" s="40"/>
      <c r="M34" s="40"/>
      <c r="N34" s="40"/>
      <c r="O34" s="40"/>
      <c r="P34" s="40" t="s">
        <v>21</v>
      </c>
      <c r="Q34" s="40" t="s">
        <v>398</v>
      </c>
      <c r="R34" s="40"/>
      <c r="S34" s="40"/>
      <c r="T34" s="66" t="s">
        <v>364</v>
      </c>
      <c r="U34" s="7" t="s">
        <v>399</v>
      </c>
      <c r="V34" s="45"/>
    </row>
    <row r="35" spans="1:22" ht="30.6" customHeight="1">
      <c r="A35" s="81">
        <f>'S6 Maquette'!B35</f>
        <v>0</v>
      </c>
      <c r="B35" s="43">
        <f>'S6 Maquette'!C35</f>
        <v>0</v>
      </c>
      <c r="C35" s="42">
        <f>'S6 Maquette'!F35</f>
        <v>0</v>
      </c>
      <c r="D35" s="7"/>
      <c r="E35" s="64"/>
      <c r="F35" s="64"/>
      <c r="G35" s="66"/>
      <c r="H35" s="66"/>
      <c r="I35" s="66"/>
      <c r="J35" s="66"/>
      <c r="K35" s="40"/>
      <c r="L35" s="78"/>
      <c r="M35" s="40"/>
      <c r="N35" s="66"/>
      <c r="O35" s="66"/>
      <c r="P35" s="40"/>
      <c r="Q35" s="40"/>
      <c r="R35" s="66"/>
      <c r="S35" s="66"/>
      <c r="T35" s="66"/>
      <c r="U35" s="40"/>
      <c r="V35" s="45"/>
    </row>
    <row r="36" spans="1:22" ht="30.6" customHeight="1">
      <c r="A36" s="88" t="str">
        <f>'S6 Maquette'!B36</f>
        <v>1 UE à visée professionnalisantes (n° 2)</v>
      </c>
      <c r="B36" s="43">
        <f>'S6 Maquette'!C36</f>
        <v>0</v>
      </c>
      <c r="C36" s="42">
        <f>'S6 Maquette'!F36</f>
        <v>0</v>
      </c>
      <c r="D36" s="7"/>
      <c r="E36" s="64"/>
      <c r="F36" s="64"/>
      <c r="G36" s="66"/>
      <c r="H36" s="66"/>
      <c r="I36" s="66"/>
      <c r="J36" s="66"/>
      <c r="K36" s="66"/>
      <c r="L36" s="77"/>
      <c r="M36" s="66"/>
      <c r="N36" s="66"/>
      <c r="O36" s="66"/>
      <c r="P36" s="40"/>
      <c r="Q36" s="40"/>
      <c r="R36" s="40"/>
      <c r="S36" s="40"/>
      <c r="T36" s="40"/>
      <c r="U36" s="66"/>
      <c r="V36" s="63"/>
    </row>
    <row r="37" spans="1:22" ht="30.6" customHeight="1">
      <c r="A37" s="86">
        <f>'S6 Maquette'!B37</f>
        <v>0</v>
      </c>
      <c r="B37" s="43">
        <f>'S6 Maquette'!C37</f>
        <v>0</v>
      </c>
      <c r="C37" s="42">
        <f>'S6 Maquette'!F37</f>
        <v>0</v>
      </c>
      <c r="D37" s="7"/>
      <c r="E37" s="64"/>
      <c r="F37" s="64"/>
      <c r="G37" s="66"/>
      <c r="H37" s="66"/>
      <c r="I37" s="66"/>
      <c r="J37" s="66"/>
      <c r="K37" s="40"/>
      <c r="L37" s="40"/>
      <c r="M37" s="40"/>
      <c r="N37" s="40"/>
      <c r="O37" s="40"/>
      <c r="P37" s="40"/>
      <c r="Q37" s="40"/>
      <c r="R37" s="40"/>
      <c r="S37" s="40"/>
      <c r="T37" s="40"/>
      <c r="U37" s="40"/>
      <c r="V37" s="45"/>
    </row>
    <row r="38" spans="1:22" ht="30.6" customHeight="1">
      <c r="A38" s="43" t="str">
        <f>'S6 Maquette'!B38</f>
        <v>UE Competences transversales 6</v>
      </c>
      <c r="B38" s="43" t="str">
        <f>'S6 Maquette'!C38</f>
        <v>UE</v>
      </c>
      <c r="C38" s="42">
        <f>'S6 Maquette'!F38</f>
        <v>0</v>
      </c>
      <c r="D38" s="7"/>
      <c r="E38" s="64"/>
      <c r="F38" s="64"/>
      <c r="G38" s="66"/>
      <c r="H38" s="66"/>
      <c r="I38" s="66"/>
      <c r="J38" s="40"/>
      <c r="K38" s="66"/>
      <c r="L38" s="77"/>
      <c r="M38" s="66"/>
      <c r="N38" s="66"/>
      <c r="O38" s="66"/>
      <c r="P38" s="40"/>
      <c r="Q38" s="40"/>
      <c r="R38" s="66"/>
      <c r="S38" s="66"/>
      <c r="T38" s="66"/>
      <c r="U38" s="40"/>
      <c r="V38" s="45"/>
    </row>
    <row r="39" spans="1:22" ht="30.6" customHeight="1">
      <c r="A39" s="43" t="str">
        <f>'S6 Maquette'!B39</f>
        <v>1 UE AU CHOIX (/ 3 proposées)</v>
      </c>
      <c r="B39" s="43">
        <f>'S6 Maquette'!C39</f>
        <v>0</v>
      </c>
      <c r="C39" s="42">
        <f>'S6 Maquette'!F39</f>
        <v>0</v>
      </c>
      <c r="D39" s="7"/>
      <c r="E39" s="40"/>
      <c r="F39" s="40"/>
      <c r="G39" s="40"/>
      <c r="H39" s="40"/>
      <c r="I39" s="40"/>
      <c r="J39" s="40"/>
      <c r="K39" s="40" t="s">
        <v>10</v>
      </c>
      <c r="L39" s="40"/>
      <c r="M39" s="40">
        <v>1</v>
      </c>
      <c r="N39" s="40"/>
      <c r="O39" s="40"/>
      <c r="P39" s="40"/>
      <c r="Q39" s="40"/>
      <c r="R39" s="40"/>
      <c r="S39" s="40"/>
      <c r="T39" s="40"/>
      <c r="U39" s="40"/>
      <c r="V39" s="45"/>
    </row>
    <row r="40" spans="1:22" ht="30.6" customHeight="1">
      <c r="A40" s="43" t="str">
        <f>'S6 Maquette'!B40</f>
        <v>Stage</v>
      </c>
      <c r="B40" s="43" t="str">
        <f>'S6 Maquette'!C40</f>
        <v>UE</v>
      </c>
      <c r="C40" s="42">
        <f>'S6 Maquette'!F40</f>
        <v>0</v>
      </c>
      <c r="D40" s="7"/>
      <c r="E40" s="64" t="s">
        <v>360</v>
      </c>
      <c r="F40" s="64" t="s">
        <v>360</v>
      </c>
      <c r="G40" s="66" t="s">
        <v>360</v>
      </c>
      <c r="H40" s="66" t="s">
        <v>360</v>
      </c>
      <c r="I40" s="66" t="s">
        <v>360</v>
      </c>
      <c r="J40" s="40"/>
      <c r="K40" s="40"/>
      <c r="L40" s="40"/>
      <c r="M40" s="40"/>
      <c r="N40" s="40" t="s">
        <v>37</v>
      </c>
      <c r="O40" s="40"/>
      <c r="P40" s="40" t="s">
        <v>37</v>
      </c>
      <c r="Q40" s="40"/>
      <c r="R40" s="40"/>
      <c r="S40" s="40"/>
      <c r="T40" s="66" t="s">
        <v>364</v>
      </c>
      <c r="U40" s="40" t="s">
        <v>400</v>
      </c>
      <c r="V40" s="45"/>
    </row>
    <row r="41" spans="1:22" ht="30.6" customHeight="1">
      <c r="A41" s="81" t="str">
        <f>'S6 Maquette'!B41</f>
        <v>Bioéthique, Environnement et Droit</v>
      </c>
      <c r="B41" s="43" t="str">
        <f>'S6 Maquette'!C41</f>
        <v>UE</v>
      </c>
      <c r="C41" s="42">
        <f>'S6 Maquette'!F41</f>
        <v>0</v>
      </c>
      <c r="D41" s="7"/>
      <c r="E41" s="64" t="s">
        <v>360</v>
      </c>
      <c r="F41" s="64" t="s">
        <v>360</v>
      </c>
      <c r="G41" s="66" t="s">
        <v>360</v>
      </c>
      <c r="H41" s="66" t="s">
        <v>360</v>
      </c>
      <c r="I41" s="66" t="s">
        <v>360</v>
      </c>
      <c r="J41" s="40"/>
      <c r="K41" s="40"/>
      <c r="L41" s="40"/>
      <c r="M41" s="40"/>
      <c r="N41" s="40"/>
      <c r="O41" s="40"/>
      <c r="P41" s="40"/>
      <c r="Q41" s="40" t="s">
        <v>401</v>
      </c>
      <c r="R41" s="40"/>
      <c r="S41" s="40"/>
      <c r="T41" s="66" t="s">
        <v>364</v>
      </c>
      <c r="U41" s="40" t="s">
        <v>400</v>
      </c>
      <c r="V41" s="40" t="s">
        <v>401</v>
      </c>
    </row>
    <row r="42" spans="1:22" ht="30.6" customHeight="1">
      <c r="A42" s="81" t="str">
        <f>'S6 Maquette'!B42</f>
        <v>1 UE sur liste proposée</v>
      </c>
      <c r="B42" s="43" t="str">
        <f>'S6 Maquette'!C42</f>
        <v>UE</v>
      </c>
      <c r="C42" s="42">
        <f>'S6 Maquette'!F42</f>
        <v>0</v>
      </c>
      <c r="D42" s="7"/>
      <c r="E42" s="64" t="s">
        <v>360</v>
      </c>
      <c r="F42" s="64" t="s">
        <v>360</v>
      </c>
      <c r="G42" s="66" t="s">
        <v>360</v>
      </c>
      <c r="H42" s="66" t="s">
        <v>360</v>
      </c>
      <c r="I42" s="66" t="s">
        <v>360</v>
      </c>
      <c r="J42" s="40"/>
      <c r="K42" s="40"/>
      <c r="L42" s="40"/>
      <c r="M42" s="40"/>
      <c r="N42" s="40"/>
      <c r="O42" s="40"/>
      <c r="P42" s="40"/>
      <c r="Q42" s="40"/>
      <c r="R42" s="40"/>
      <c r="S42" s="40"/>
      <c r="T42" s="40"/>
      <c r="U42" s="40"/>
      <c r="V42" s="40" t="s">
        <v>402</v>
      </c>
    </row>
    <row r="43" spans="1:22" ht="30.6" customHeight="1">
      <c r="A43" s="80">
        <f>'S6 Maquette'!B43</f>
        <v>0</v>
      </c>
      <c r="B43" s="43">
        <f>'S6 Maquette'!C43</f>
        <v>0</v>
      </c>
      <c r="C43" s="42">
        <f>'S6 Maquette'!F43</f>
        <v>0</v>
      </c>
      <c r="D43" s="7"/>
      <c r="E43" s="64"/>
      <c r="F43" s="64"/>
      <c r="G43" s="66"/>
      <c r="H43" s="66"/>
      <c r="I43" s="66"/>
      <c r="J43" s="66"/>
      <c r="K43" s="40"/>
      <c r="L43" s="40"/>
      <c r="M43" s="40"/>
      <c r="N43" s="40"/>
      <c r="O43" s="40"/>
      <c r="P43" s="40"/>
      <c r="Q43" s="40"/>
      <c r="R43" s="40"/>
      <c r="S43" s="40"/>
      <c r="T43" s="40"/>
      <c r="U43" s="40"/>
      <c r="V43" s="45"/>
    </row>
    <row r="44" spans="1:22" ht="30.6" customHeight="1">
      <c r="A44" s="81">
        <f>'S6 Maquette'!B44</f>
        <v>0</v>
      </c>
      <c r="B44" s="43">
        <f>'S6 Maquette'!C44</f>
        <v>0</v>
      </c>
      <c r="C44" s="42">
        <f>'S6 Maquette'!F44</f>
        <v>0</v>
      </c>
      <c r="D44" s="7"/>
      <c r="E44" s="64"/>
      <c r="F44" s="64"/>
      <c r="G44" s="66"/>
      <c r="H44" s="66"/>
      <c r="I44" s="66"/>
      <c r="J44" s="40"/>
      <c r="K44" s="66"/>
      <c r="L44" s="77"/>
      <c r="M44" s="66"/>
      <c r="N44" s="66"/>
      <c r="O44" s="66"/>
      <c r="P44" s="40"/>
      <c r="Q44" s="40"/>
      <c r="R44" s="66"/>
      <c r="S44" s="66"/>
      <c r="T44" s="66"/>
      <c r="U44" s="40"/>
      <c r="V44" s="45"/>
    </row>
    <row r="45" spans="1:22" ht="30.6" customHeight="1">
      <c r="A45" s="82">
        <f>'S6 Maquette'!B45</f>
        <v>0</v>
      </c>
      <c r="B45" s="43">
        <f>'S6 Maquette'!C45</f>
        <v>0</v>
      </c>
      <c r="C45" s="42">
        <f>'S6 Maquette'!F45</f>
        <v>0</v>
      </c>
      <c r="D45" s="7"/>
      <c r="E45" s="7"/>
      <c r="F45" s="7"/>
      <c r="G45" s="40"/>
      <c r="H45" s="40"/>
      <c r="I45" s="40"/>
      <c r="J45" s="40"/>
      <c r="K45" s="40"/>
      <c r="L45" s="40"/>
      <c r="M45" s="40"/>
      <c r="N45" s="40"/>
      <c r="O45" s="40"/>
      <c r="P45" s="40"/>
      <c r="Q45" s="40"/>
      <c r="R45" s="40"/>
      <c r="S45" s="40"/>
      <c r="T45" s="40"/>
      <c r="U45" s="40"/>
      <c r="V45" s="45"/>
    </row>
    <row r="46" spans="1:22" ht="30.6" customHeight="1">
      <c r="A46" s="43">
        <f>'S6 Maquette'!B46</f>
        <v>0</v>
      </c>
      <c r="B46" s="43">
        <f>'S6 Maquette'!C46</f>
        <v>0</v>
      </c>
      <c r="C46" s="42">
        <f>'S6 Maquette'!F46</f>
        <v>0</v>
      </c>
      <c r="D46" s="7"/>
      <c r="E46" s="64"/>
      <c r="F46" s="64"/>
      <c r="G46" s="66"/>
      <c r="H46" s="66"/>
      <c r="I46" s="66"/>
      <c r="J46" s="40"/>
      <c r="K46" s="40"/>
      <c r="L46" s="40"/>
      <c r="M46" s="40"/>
      <c r="N46" s="40"/>
      <c r="O46" s="40"/>
      <c r="P46" s="40"/>
      <c r="Q46" s="40"/>
      <c r="R46" s="40"/>
      <c r="S46" s="40"/>
      <c r="T46" s="66"/>
      <c r="U46" s="40"/>
      <c r="V46" s="45"/>
    </row>
    <row r="47" spans="1:22" ht="30.6" customHeight="1">
      <c r="A47" s="43">
        <f>'S6 Maquette'!B47</f>
        <v>0</v>
      </c>
      <c r="B47" s="43">
        <f>'S6 Maquette'!C47</f>
        <v>0</v>
      </c>
      <c r="C47" s="42">
        <f>'S6 Maquette'!F47</f>
        <v>0</v>
      </c>
      <c r="D47" s="7"/>
      <c r="E47" s="64"/>
      <c r="F47" s="64"/>
      <c r="G47" s="66"/>
      <c r="H47" s="66"/>
      <c r="I47" s="66"/>
      <c r="J47" s="40"/>
      <c r="K47" s="40"/>
      <c r="L47" s="78"/>
      <c r="M47" s="40"/>
      <c r="N47" s="66"/>
      <c r="O47" s="66"/>
      <c r="P47" s="40"/>
      <c r="Q47" s="40"/>
      <c r="R47" s="66"/>
      <c r="S47" s="66"/>
      <c r="T47" s="66"/>
      <c r="U47" s="40"/>
      <c r="V47" s="45"/>
    </row>
    <row r="48" spans="1:22" ht="30.6" customHeight="1">
      <c r="A48" s="43">
        <f>'S6 Maquette'!B48</f>
        <v>0</v>
      </c>
      <c r="B48" s="43">
        <f>'S6 Maquette'!C48</f>
        <v>0</v>
      </c>
      <c r="C48" s="42">
        <f>'S6 Maquette'!F48</f>
        <v>0</v>
      </c>
      <c r="D48" s="7"/>
      <c r="E48" s="7"/>
      <c r="F48" s="7"/>
      <c r="G48" s="40"/>
      <c r="H48" s="40"/>
      <c r="I48" s="40"/>
      <c r="J48" s="40"/>
      <c r="K48" s="40"/>
      <c r="L48" s="40"/>
      <c r="M48" s="40"/>
      <c r="N48" s="40"/>
      <c r="O48" s="40"/>
      <c r="P48" s="40"/>
      <c r="Q48" s="40"/>
      <c r="R48" s="40"/>
      <c r="S48" s="40"/>
      <c r="T48" s="40"/>
      <c r="U48" s="40"/>
      <c r="V48" s="45"/>
    </row>
    <row r="49" spans="1:22" ht="30.6" customHeight="1">
      <c r="A49" s="43">
        <f>'S6 Maquette'!B49</f>
        <v>0</v>
      </c>
      <c r="B49" s="43">
        <f>'S6 Maquette'!C49</f>
        <v>0</v>
      </c>
      <c r="C49" s="42">
        <f>'S6 Maquette'!F49</f>
        <v>0</v>
      </c>
      <c r="D49" s="40"/>
      <c r="E49" s="40"/>
      <c r="F49" s="40"/>
      <c r="G49" s="40"/>
      <c r="H49" s="40"/>
      <c r="I49" s="40"/>
      <c r="J49" s="40"/>
      <c r="K49" s="40"/>
      <c r="L49" s="40"/>
      <c r="M49" s="40"/>
      <c r="N49" s="40"/>
      <c r="O49" s="40"/>
      <c r="P49" s="40"/>
      <c r="Q49" s="40"/>
      <c r="R49" s="40"/>
      <c r="S49" s="40"/>
      <c r="T49" s="40"/>
      <c r="U49" s="40"/>
      <c r="V49" s="45"/>
    </row>
    <row r="50" spans="1:22" ht="30.6" customHeight="1">
      <c r="A50" s="43">
        <f>'S6 Maquette'!B50</f>
        <v>0</v>
      </c>
      <c r="B50" s="43">
        <f>'S6 Maquette'!C50</f>
        <v>0</v>
      </c>
      <c r="C50" s="42">
        <f>'S6 Maquette'!F50</f>
        <v>0</v>
      </c>
      <c r="D50" s="40"/>
      <c r="E50" s="40"/>
      <c r="F50" s="40"/>
      <c r="G50" s="40"/>
      <c r="H50" s="40"/>
      <c r="I50" s="40"/>
      <c r="J50" s="40"/>
      <c r="K50" s="40"/>
      <c r="L50" s="40"/>
      <c r="M50" s="40"/>
      <c r="N50" s="40"/>
      <c r="O50" s="40"/>
      <c r="P50" s="40"/>
      <c r="Q50" s="40"/>
      <c r="R50" s="40"/>
      <c r="S50" s="40"/>
      <c r="T50" s="40"/>
      <c r="U50" s="40"/>
      <c r="V50" s="45"/>
    </row>
    <row r="51" spans="1:22" ht="30.6" customHeight="1">
      <c r="A51" s="43">
        <f>'S6 Maquette'!B51</f>
        <v>0</v>
      </c>
      <c r="B51" s="43">
        <f>'S6 Maquette'!C51</f>
        <v>0</v>
      </c>
      <c r="C51" s="42">
        <f>'S6 Maquette'!F51</f>
        <v>0</v>
      </c>
      <c r="D51" s="40"/>
      <c r="E51" s="40"/>
      <c r="F51" s="40"/>
      <c r="G51" s="40"/>
      <c r="H51" s="40"/>
      <c r="I51" s="40"/>
      <c r="J51" s="40"/>
      <c r="K51" s="40"/>
      <c r="L51" s="40"/>
      <c r="M51" s="40"/>
      <c r="N51" s="40"/>
      <c r="O51" s="40"/>
      <c r="P51" s="40"/>
      <c r="Q51" s="40"/>
      <c r="R51" s="40"/>
      <c r="S51" s="40"/>
      <c r="T51" s="40"/>
      <c r="U51" s="40"/>
      <c r="V51" s="45"/>
    </row>
    <row r="52" spans="1:22" ht="30.6" customHeight="1">
      <c r="A52" s="43">
        <f>'S6 Maquette'!B52</f>
        <v>0</v>
      </c>
      <c r="B52" s="43">
        <f>'S6 Maquette'!C52</f>
        <v>0</v>
      </c>
      <c r="C52" s="42">
        <f>'S6 Maquette'!F52</f>
        <v>0</v>
      </c>
      <c r="D52" s="40"/>
      <c r="E52" s="40"/>
      <c r="F52" s="40"/>
      <c r="G52" s="40"/>
      <c r="H52" s="40"/>
      <c r="I52" s="40"/>
      <c r="J52" s="40"/>
      <c r="K52" s="40"/>
      <c r="L52" s="40"/>
      <c r="M52" s="40"/>
      <c r="N52" s="40"/>
      <c r="O52" s="40"/>
      <c r="P52" s="40"/>
      <c r="Q52" s="40"/>
      <c r="R52" s="40"/>
      <c r="S52" s="40"/>
      <c r="T52" s="40"/>
      <c r="U52" s="40"/>
      <c r="V52" s="45"/>
    </row>
    <row r="53" spans="1:22" ht="30.6" customHeight="1">
      <c r="A53" s="43">
        <f>'S6 Maquette'!B53</f>
        <v>0</v>
      </c>
      <c r="B53" s="43">
        <f>'S6 Maquette'!C53</f>
        <v>0</v>
      </c>
      <c r="C53" s="42">
        <f>'S6 Maquette'!F53</f>
        <v>0</v>
      </c>
      <c r="D53" s="40"/>
      <c r="E53" s="40"/>
      <c r="F53" s="40"/>
      <c r="G53" s="40"/>
      <c r="H53" s="40"/>
      <c r="I53" s="40"/>
      <c r="J53" s="40"/>
      <c r="K53" s="40"/>
      <c r="L53" s="40"/>
      <c r="M53" s="40"/>
      <c r="N53" s="40"/>
      <c r="O53" s="40"/>
      <c r="P53" s="40"/>
      <c r="Q53" s="40"/>
      <c r="R53" s="40"/>
      <c r="S53" s="40"/>
      <c r="T53" s="40"/>
      <c r="U53" s="40"/>
      <c r="V53" s="45"/>
    </row>
    <row r="54" spans="1:22" ht="30.6" customHeight="1">
      <c r="A54" s="43">
        <f>'S6 Maquette'!B54</f>
        <v>0</v>
      </c>
      <c r="B54" s="43">
        <f>'S6 Maquette'!C54</f>
        <v>0</v>
      </c>
      <c r="C54" s="42">
        <f>'S6 Maquette'!F54</f>
        <v>0</v>
      </c>
      <c r="D54" s="40"/>
      <c r="E54" s="40"/>
      <c r="F54" s="40"/>
      <c r="G54" s="40"/>
      <c r="H54" s="40"/>
      <c r="I54" s="40"/>
      <c r="J54" s="40"/>
      <c r="K54" s="40"/>
      <c r="L54" s="40"/>
      <c r="M54" s="40"/>
      <c r="N54" s="40"/>
      <c r="O54" s="40"/>
      <c r="P54" s="40"/>
      <c r="Q54" s="40"/>
      <c r="R54" s="40"/>
      <c r="S54" s="40"/>
      <c r="T54" s="40"/>
      <c r="U54" s="40"/>
      <c r="V54" s="45"/>
    </row>
    <row r="55" spans="1:22" ht="30.6" customHeight="1">
      <c r="A55" s="43">
        <f>'S6 Maquette'!B55</f>
        <v>0</v>
      </c>
      <c r="B55" s="43">
        <f>'S6 Maquette'!C55</f>
        <v>0</v>
      </c>
      <c r="C55" s="42">
        <f>'S6 Maquette'!F55</f>
        <v>0</v>
      </c>
      <c r="D55" s="40"/>
      <c r="E55" s="40"/>
      <c r="F55" s="40"/>
      <c r="G55" s="40"/>
      <c r="H55" s="40"/>
      <c r="I55" s="40"/>
      <c r="J55" s="40"/>
      <c r="K55" s="40"/>
      <c r="L55" s="40"/>
      <c r="M55" s="40"/>
      <c r="N55" s="40"/>
      <c r="O55" s="40"/>
      <c r="P55" s="40"/>
      <c r="Q55" s="40"/>
      <c r="R55" s="40"/>
      <c r="S55" s="40"/>
      <c r="T55" s="40"/>
      <c r="U55" s="40"/>
      <c r="V55" s="45"/>
    </row>
    <row r="56" spans="1:22" ht="30.6" customHeight="1">
      <c r="A56" s="43">
        <f>'S6 Maquette'!B56</f>
        <v>0</v>
      </c>
      <c r="B56" s="43">
        <f>'S6 Maquette'!C56</f>
        <v>0</v>
      </c>
      <c r="C56" s="42">
        <f>'S6 Maquette'!F56</f>
        <v>0</v>
      </c>
      <c r="D56" s="40"/>
      <c r="E56" s="40"/>
      <c r="F56" s="40"/>
      <c r="G56" s="40"/>
      <c r="H56" s="40"/>
      <c r="I56" s="40"/>
      <c r="J56" s="40"/>
      <c r="K56" s="40"/>
      <c r="L56" s="40"/>
      <c r="M56" s="40"/>
      <c r="N56" s="40"/>
      <c r="O56" s="40"/>
      <c r="P56" s="40"/>
      <c r="Q56" s="40"/>
      <c r="R56" s="40"/>
      <c r="S56" s="40"/>
      <c r="T56" s="40"/>
      <c r="U56" s="40"/>
      <c r="V56" s="45"/>
    </row>
    <row r="57" spans="1:22" ht="30.6" customHeight="1">
      <c r="A57" s="43">
        <f>'S6 Maquette'!B57</f>
        <v>0</v>
      </c>
      <c r="B57" s="43">
        <f>'S6 Maquette'!C57</f>
        <v>0</v>
      </c>
      <c r="C57" s="42">
        <f>'S6 Maquette'!F57</f>
        <v>0</v>
      </c>
      <c r="D57" s="40"/>
      <c r="E57" s="40"/>
      <c r="F57" s="40"/>
      <c r="G57" s="40"/>
      <c r="H57" s="40"/>
      <c r="I57" s="40"/>
      <c r="J57" s="40"/>
      <c r="K57" s="40"/>
      <c r="L57" s="40"/>
      <c r="M57" s="40"/>
      <c r="N57" s="40"/>
      <c r="O57" s="40"/>
      <c r="P57" s="40"/>
      <c r="Q57" s="40"/>
      <c r="R57" s="40"/>
      <c r="S57" s="40"/>
      <c r="T57" s="40"/>
      <c r="U57" s="40"/>
      <c r="V57" s="45"/>
    </row>
    <row r="58" spans="1:22" ht="30.6" customHeight="1">
      <c r="A58" s="43">
        <f>'S6 Maquette'!B58</f>
        <v>0</v>
      </c>
      <c r="B58" s="43">
        <f>'S6 Maquette'!C58</f>
        <v>0</v>
      </c>
      <c r="C58" s="42">
        <f>'S6 Maquette'!F58</f>
        <v>0</v>
      </c>
      <c r="D58" s="40"/>
      <c r="E58" s="40"/>
      <c r="F58" s="40"/>
      <c r="G58" s="40"/>
      <c r="H58" s="40"/>
      <c r="I58" s="40"/>
      <c r="J58" s="40"/>
      <c r="K58" s="40"/>
      <c r="L58" s="40"/>
      <c r="M58" s="40"/>
      <c r="N58" s="40"/>
      <c r="O58" s="40"/>
      <c r="P58" s="40"/>
      <c r="Q58" s="40"/>
      <c r="R58" s="40"/>
      <c r="S58" s="40"/>
      <c r="T58" s="40"/>
      <c r="U58" s="40"/>
      <c r="V58" s="45"/>
    </row>
    <row r="59" spans="1:22" ht="30.6" customHeight="1">
      <c r="A59" s="43">
        <f>'S6 Maquette'!B59</f>
        <v>0</v>
      </c>
      <c r="B59" s="43">
        <f>'S6 Maquette'!C59</f>
        <v>0</v>
      </c>
      <c r="C59" s="42">
        <f>'S6 Maquette'!F59</f>
        <v>0</v>
      </c>
      <c r="D59" s="40"/>
      <c r="E59" s="40"/>
      <c r="F59" s="40"/>
      <c r="G59" s="40"/>
      <c r="H59" s="40"/>
      <c r="I59" s="40"/>
      <c r="J59" s="40"/>
      <c r="K59" s="40"/>
      <c r="L59" s="40"/>
      <c r="M59" s="40"/>
      <c r="N59" s="40"/>
      <c r="O59" s="40"/>
      <c r="P59" s="40"/>
      <c r="Q59" s="40"/>
      <c r="R59" s="40"/>
      <c r="S59" s="40"/>
      <c r="T59" s="40"/>
      <c r="U59" s="40"/>
      <c r="V59" s="45"/>
    </row>
    <row r="60" spans="1:22" ht="30.6" customHeight="1">
      <c r="A60" s="43">
        <f>'S6 Maquette'!B60</f>
        <v>0</v>
      </c>
      <c r="B60" s="43">
        <f>'S6 Maquette'!C60</f>
        <v>0</v>
      </c>
      <c r="C60" s="42">
        <f>'S6 Maquette'!F60</f>
        <v>0</v>
      </c>
      <c r="D60" s="40"/>
      <c r="E60" s="40"/>
      <c r="F60" s="40"/>
      <c r="G60" s="40"/>
      <c r="H60" s="40"/>
      <c r="I60" s="40"/>
      <c r="J60" s="40"/>
      <c r="K60" s="40"/>
      <c r="L60" s="40"/>
      <c r="M60" s="40"/>
      <c r="N60" s="40"/>
      <c r="O60" s="40"/>
      <c r="P60" s="40"/>
      <c r="Q60" s="40"/>
      <c r="R60" s="40"/>
      <c r="S60" s="40"/>
      <c r="T60" s="40"/>
      <c r="U60" s="40"/>
      <c r="V60" s="45"/>
    </row>
    <row r="61" spans="1:22" ht="30.6" customHeight="1">
      <c r="A61" s="43">
        <f>'S6 Maquette'!B61</f>
        <v>0</v>
      </c>
      <c r="B61" s="43">
        <f>'S6 Maquette'!C61</f>
        <v>0</v>
      </c>
      <c r="C61" s="42">
        <f>'S6 Maquette'!F61</f>
        <v>0</v>
      </c>
      <c r="D61" s="40"/>
      <c r="E61" s="40"/>
      <c r="F61" s="40"/>
      <c r="G61" s="40"/>
      <c r="H61" s="40"/>
      <c r="I61" s="40"/>
      <c r="J61" s="40"/>
      <c r="K61" s="40"/>
      <c r="L61" s="40"/>
      <c r="M61" s="40"/>
      <c r="N61" s="40"/>
      <c r="O61" s="40"/>
      <c r="P61" s="40"/>
      <c r="Q61" s="40"/>
      <c r="R61" s="40"/>
      <c r="S61" s="40"/>
      <c r="T61" s="40"/>
      <c r="U61" s="40"/>
      <c r="V61" s="45"/>
    </row>
    <row r="62" spans="1:22" ht="30.6" customHeight="1">
      <c r="A62" s="43">
        <f>'S6 Maquette'!B62</f>
        <v>0</v>
      </c>
      <c r="B62" s="43">
        <f>'S6 Maquette'!C62</f>
        <v>0</v>
      </c>
      <c r="C62" s="42">
        <f>'S6 Maquette'!F62</f>
        <v>0</v>
      </c>
      <c r="D62" s="40"/>
      <c r="E62" s="40"/>
      <c r="F62" s="40"/>
      <c r="G62" s="40"/>
      <c r="H62" s="40"/>
      <c r="I62" s="40"/>
      <c r="J62" s="40"/>
      <c r="K62" s="40"/>
      <c r="L62" s="40"/>
      <c r="M62" s="40"/>
      <c r="N62" s="40"/>
      <c r="O62" s="40"/>
      <c r="P62" s="40"/>
      <c r="Q62" s="40"/>
      <c r="R62" s="40"/>
      <c r="S62" s="40"/>
      <c r="T62" s="40"/>
      <c r="U62" s="40"/>
      <c r="V62" s="45"/>
    </row>
    <row r="63" spans="1:22" ht="30.6" customHeight="1">
      <c r="A63" s="43">
        <f>'S6 Maquette'!B63</f>
        <v>0</v>
      </c>
      <c r="B63" s="43">
        <f>'S6 Maquette'!C63</f>
        <v>0</v>
      </c>
      <c r="C63" s="42">
        <f>'S6 Maquette'!F63</f>
        <v>0</v>
      </c>
      <c r="D63" s="40"/>
      <c r="E63" s="40"/>
      <c r="F63" s="40"/>
      <c r="G63" s="40"/>
      <c r="H63" s="40"/>
      <c r="I63" s="40"/>
      <c r="J63" s="40"/>
      <c r="K63" s="40"/>
      <c r="L63" s="40"/>
      <c r="M63" s="40"/>
      <c r="N63" s="40"/>
      <c r="O63" s="40"/>
      <c r="P63" s="40"/>
      <c r="Q63" s="40"/>
      <c r="R63" s="40"/>
      <c r="S63" s="40"/>
      <c r="T63" s="40"/>
      <c r="U63" s="40"/>
      <c r="V63" s="45"/>
    </row>
    <row r="64" spans="1:22" ht="30.6" customHeight="1">
      <c r="A64" s="43">
        <f>'S6 Maquette'!B64</f>
        <v>0</v>
      </c>
      <c r="B64" s="43">
        <f>'S6 Maquette'!C64</f>
        <v>0</v>
      </c>
      <c r="C64" s="42">
        <f>'S6 Maquette'!F64</f>
        <v>0</v>
      </c>
      <c r="D64" s="40"/>
      <c r="E64" s="40"/>
      <c r="F64" s="40"/>
      <c r="G64" s="40"/>
      <c r="H64" s="40"/>
      <c r="I64" s="40"/>
      <c r="J64" s="40"/>
      <c r="K64" s="40"/>
      <c r="L64" s="40"/>
      <c r="M64" s="40"/>
      <c r="N64" s="40"/>
      <c r="O64" s="40"/>
      <c r="P64" s="40"/>
      <c r="Q64" s="40"/>
      <c r="R64" s="40"/>
      <c r="S64" s="40"/>
      <c r="T64" s="40"/>
      <c r="U64" s="40"/>
      <c r="V64" s="45"/>
    </row>
    <row r="65" spans="1:22" ht="30.6" customHeight="1">
      <c r="A65" s="43">
        <f>'S6 Maquette'!B65</f>
        <v>0</v>
      </c>
      <c r="B65" s="43">
        <f>'S6 Maquette'!C65</f>
        <v>0</v>
      </c>
      <c r="C65" s="42">
        <f>'S6 Maquette'!F65</f>
        <v>0</v>
      </c>
      <c r="D65" s="40"/>
      <c r="E65" s="40"/>
      <c r="F65" s="40"/>
      <c r="G65" s="40"/>
      <c r="H65" s="40"/>
      <c r="I65" s="40"/>
      <c r="J65" s="40"/>
      <c r="K65" s="40"/>
      <c r="L65" s="40"/>
      <c r="M65" s="40"/>
      <c r="N65" s="40"/>
      <c r="O65" s="40"/>
      <c r="P65" s="40"/>
      <c r="Q65" s="40"/>
      <c r="R65" s="40"/>
      <c r="S65" s="40"/>
      <c r="T65" s="40"/>
      <c r="U65" s="40"/>
      <c r="V65" s="45"/>
    </row>
    <row r="66" spans="1:22" ht="30.6" customHeight="1">
      <c r="A66" s="43">
        <f>'S6 Maquette'!B66</f>
        <v>0</v>
      </c>
      <c r="B66" s="43">
        <f>'S6 Maquette'!C66</f>
        <v>0</v>
      </c>
      <c r="C66" s="42">
        <f>'S6 Maquette'!F66</f>
        <v>0</v>
      </c>
      <c r="D66" s="40"/>
      <c r="E66" s="40"/>
      <c r="F66" s="40"/>
      <c r="G66" s="40"/>
      <c r="H66" s="40"/>
      <c r="I66" s="40"/>
      <c r="J66" s="40"/>
      <c r="K66" s="40"/>
      <c r="L66" s="40"/>
      <c r="M66" s="40"/>
      <c r="N66" s="40"/>
      <c r="O66" s="40"/>
      <c r="P66" s="40"/>
      <c r="Q66" s="40"/>
      <c r="R66" s="40"/>
      <c r="S66" s="40"/>
      <c r="T66" s="40"/>
      <c r="U66" s="40"/>
      <c r="V66" s="45"/>
    </row>
    <row r="67" spans="1:22" ht="30.6" customHeight="1">
      <c r="A67" s="43">
        <f>'S6 Maquette'!B67</f>
        <v>0</v>
      </c>
      <c r="B67" s="43">
        <f>'S6 Maquette'!C67</f>
        <v>0</v>
      </c>
      <c r="C67" s="42">
        <f>'S6 Maquette'!F67</f>
        <v>0</v>
      </c>
      <c r="D67" s="40"/>
      <c r="E67" s="40"/>
      <c r="F67" s="40"/>
      <c r="G67" s="40"/>
      <c r="H67" s="40"/>
      <c r="I67" s="40"/>
      <c r="J67" s="40"/>
      <c r="K67" s="40"/>
      <c r="L67" s="40"/>
      <c r="M67" s="40"/>
      <c r="N67" s="40"/>
      <c r="O67" s="40"/>
      <c r="P67" s="40"/>
      <c r="Q67" s="40"/>
      <c r="R67" s="40"/>
      <c r="S67" s="40"/>
      <c r="T67" s="40"/>
      <c r="U67" s="40"/>
      <c r="V67" s="45"/>
    </row>
    <row r="68" spans="1:22" ht="30.6" customHeight="1">
      <c r="A68" s="43">
        <f>'S6 Maquette'!B68</f>
        <v>0</v>
      </c>
      <c r="B68" s="43">
        <f>'S6 Maquette'!C68</f>
        <v>0</v>
      </c>
      <c r="C68" s="42">
        <f>'S6 Maquette'!F68</f>
        <v>0</v>
      </c>
      <c r="D68" s="40"/>
      <c r="E68" s="40"/>
      <c r="F68" s="40"/>
      <c r="G68" s="40"/>
      <c r="H68" s="40"/>
      <c r="I68" s="40"/>
      <c r="J68" s="40"/>
      <c r="K68" s="40"/>
      <c r="L68" s="40"/>
      <c r="M68" s="40"/>
      <c r="N68" s="40"/>
      <c r="O68" s="40"/>
      <c r="P68" s="40"/>
      <c r="Q68" s="40"/>
      <c r="R68" s="40"/>
      <c r="S68" s="40"/>
      <c r="T68" s="40"/>
      <c r="U68" s="40"/>
      <c r="V68" s="45"/>
    </row>
    <row r="69" spans="1:22" ht="30.6" customHeight="1">
      <c r="A69" s="43">
        <f>'S6 Maquette'!B69</f>
        <v>0</v>
      </c>
      <c r="B69" s="43">
        <f>'S6 Maquette'!C69</f>
        <v>0</v>
      </c>
      <c r="C69" s="42">
        <f>'S6 Maquette'!F69</f>
        <v>0</v>
      </c>
      <c r="D69" s="40"/>
      <c r="E69" s="40"/>
      <c r="F69" s="40"/>
      <c r="G69" s="40"/>
      <c r="H69" s="40"/>
      <c r="I69" s="40"/>
      <c r="J69" s="40"/>
      <c r="K69" s="40"/>
      <c r="L69" s="40"/>
      <c r="M69" s="40"/>
      <c r="N69" s="40"/>
      <c r="O69" s="40"/>
      <c r="P69" s="40"/>
      <c r="Q69" s="40"/>
      <c r="R69" s="40"/>
      <c r="S69" s="40"/>
      <c r="T69" s="40"/>
      <c r="U69" s="40"/>
      <c r="V69" s="45"/>
    </row>
    <row r="70" spans="1:22" ht="30.6" customHeight="1">
      <c r="A70" s="43">
        <f>'S6 Maquette'!B70</f>
        <v>0</v>
      </c>
      <c r="B70" s="43">
        <f>'S6 Maquette'!C70</f>
        <v>0</v>
      </c>
      <c r="C70" s="42">
        <f>'S6 Maquette'!F70</f>
        <v>0</v>
      </c>
      <c r="D70" s="40"/>
      <c r="E70" s="40"/>
      <c r="F70" s="40"/>
      <c r="G70" s="40"/>
      <c r="H70" s="40"/>
      <c r="I70" s="40"/>
      <c r="J70" s="40"/>
      <c r="K70" s="40"/>
      <c r="L70" s="40"/>
      <c r="M70" s="40"/>
      <c r="N70" s="40"/>
      <c r="O70" s="40"/>
      <c r="P70" s="40"/>
      <c r="Q70" s="40"/>
      <c r="R70" s="40"/>
      <c r="S70" s="40"/>
      <c r="T70" s="40"/>
      <c r="U70" s="40"/>
      <c r="V70" s="45"/>
    </row>
    <row r="71" spans="1:22" ht="30.6" customHeight="1">
      <c r="A71" s="43">
        <f>'S6 Maquette'!B71</f>
        <v>0</v>
      </c>
      <c r="B71" s="43">
        <f>'S6 Maquette'!C71</f>
        <v>0</v>
      </c>
      <c r="C71" s="42">
        <f>'S6 Maquette'!F71</f>
        <v>0</v>
      </c>
      <c r="D71" s="40"/>
      <c r="E71" s="40"/>
      <c r="F71" s="40"/>
      <c r="G71" s="40"/>
      <c r="H71" s="40"/>
      <c r="I71" s="40"/>
      <c r="J71" s="40"/>
      <c r="K71" s="40"/>
      <c r="L71" s="40"/>
      <c r="M71" s="40"/>
      <c r="N71" s="40"/>
      <c r="O71" s="40"/>
      <c r="P71" s="40"/>
      <c r="Q71" s="40"/>
      <c r="R71" s="40"/>
      <c r="S71" s="40"/>
      <c r="T71" s="40"/>
      <c r="U71" s="40"/>
      <c r="V71" s="45"/>
    </row>
    <row r="72" spans="1:22" ht="30.6" customHeight="1">
      <c r="A72" s="43">
        <f>'S6 Maquette'!B72</f>
        <v>0</v>
      </c>
      <c r="B72" s="43">
        <f>'S6 Maquette'!C72</f>
        <v>0</v>
      </c>
      <c r="C72" s="42">
        <f>'S6 Maquette'!F72</f>
        <v>0</v>
      </c>
      <c r="D72" s="40"/>
      <c r="E72" s="40"/>
      <c r="F72" s="40"/>
      <c r="G72" s="40"/>
      <c r="H72" s="40"/>
      <c r="I72" s="40"/>
      <c r="J72" s="40"/>
      <c r="K72" s="40"/>
      <c r="L72" s="40"/>
      <c r="M72" s="40"/>
      <c r="N72" s="40"/>
      <c r="O72" s="40"/>
      <c r="P72" s="40"/>
      <c r="Q72" s="40"/>
      <c r="R72" s="40"/>
      <c r="S72" s="40"/>
      <c r="T72" s="40"/>
      <c r="U72" s="40"/>
      <c r="V72" s="45"/>
    </row>
    <row r="73" spans="1:22" ht="30.6" customHeight="1">
      <c r="A73" s="43">
        <f>'S6 Maquette'!B73</f>
        <v>0</v>
      </c>
      <c r="B73" s="43">
        <f>'S6 Maquette'!C73</f>
        <v>0</v>
      </c>
      <c r="C73" s="42">
        <f>'S6 Maquette'!F73</f>
        <v>0</v>
      </c>
      <c r="D73" s="40"/>
      <c r="E73" s="40"/>
      <c r="F73" s="40"/>
      <c r="G73" s="40"/>
      <c r="H73" s="40"/>
      <c r="I73" s="40"/>
      <c r="J73" s="40"/>
      <c r="K73" s="40"/>
      <c r="L73" s="40"/>
      <c r="M73" s="40"/>
      <c r="N73" s="40"/>
      <c r="O73" s="40"/>
      <c r="P73" s="40"/>
      <c r="Q73" s="40"/>
      <c r="R73" s="40"/>
      <c r="S73" s="40"/>
      <c r="T73" s="40"/>
      <c r="U73" s="40"/>
      <c r="V73" s="45"/>
    </row>
    <row r="74" spans="1:22" ht="30.6" customHeight="1">
      <c r="A74" s="43">
        <f>'S6 Maquette'!B74</f>
        <v>0</v>
      </c>
      <c r="B74" s="43">
        <f>'S6 Maquette'!C74</f>
        <v>0</v>
      </c>
      <c r="C74" s="42">
        <f>'S6 Maquette'!F74</f>
        <v>0</v>
      </c>
      <c r="D74" s="40"/>
      <c r="E74" s="40"/>
      <c r="F74" s="40"/>
      <c r="G74" s="40"/>
      <c r="H74" s="40"/>
      <c r="I74" s="40"/>
      <c r="J74" s="40"/>
      <c r="K74" s="40"/>
      <c r="L74" s="40"/>
      <c r="M74" s="40"/>
      <c r="N74" s="40"/>
      <c r="O74" s="40"/>
      <c r="P74" s="40"/>
      <c r="Q74" s="40"/>
      <c r="R74" s="40"/>
      <c r="S74" s="40"/>
      <c r="T74" s="40"/>
      <c r="U74" s="40"/>
      <c r="V74" s="45"/>
    </row>
    <row r="75" spans="1:22" ht="30.6" customHeight="1">
      <c r="A75" s="43">
        <f>'S6 Maquette'!B75</f>
        <v>0</v>
      </c>
      <c r="B75" s="43">
        <f>'S6 Maquette'!C75</f>
        <v>0</v>
      </c>
      <c r="C75" s="42">
        <f>'S6 Maquette'!F75</f>
        <v>0</v>
      </c>
      <c r="D75" s="40"/>
      <c r="E75" s="40"/>
      <c r="F75" s="40"/>
      <c r="G75" s="40"/>
      <c r="H75" s="40"/>
      <c r="I75" s="40"/>
      <c r="J75" s="40"/>
      <c r="K75" s="40"/>
      <c r="L75" s="40"/>
      <c r="M75" s="40"/>
      <c r="N75" s="40"/>
      <c r="O75" s="40"/>
      <c r="P75" s="40"/>
      <c r="Q75" s="40"/>
      <c r="R75" s="40"/>
      <c r="S75" s="40"/>
      <c r="T75" s="40"/>
      <c r="U75" s="40"/>
      <c r="V75" s="45"/>
    </row>
    <row r="76" spans="1:22" ht="30.6" customHeight="1">
      <c r="A76" s="43">
        <f>'S6 Maquette'!B76</f>
        <v>0</v>
      </c>
      <c r="B76" s="43">
        <f>'S6 Maquette'!C76</f>
        <v>0</v>
      </c>
      <c r="C76" s="42">
        <f>'S6 Maquette'!F76</f>
        <v>0</v>
      </c>
      <c r="D76" s="40"/>
      <c r="E76" s="40"/>
      <c r="F76" s="40"/>
      <c r="G76" s="40"/>
      <c r="H76" s="40"/>
      <c r="I76" s="40"/>
      <c r="J76" s="40"/>
      <c r="K76" s="40"/>
      <c r="L76" s="40"/>
      <c r="M76" s="40"/>
      <c r="N76" s="40"/>
      <c r="O76" s="40"/>
      <c r="P76" s="40"/>
      <c r="Q76" s="40"/>
      <c r="R76" s="40"/>
      <c r="S76" s="40"/>
      <c r="T76" s="40"/>
      <c r="U76" s="40"/>
      <c r="V76" s="45"/>
    </row>
    <row r="77" spans="1:22" ht="30.6" customHeight="1">
      <c r="A77" s="43">
        <f>'S6 Maquette'!B77</f>
        <v>0</v>
      </c>
      <c r="B77" s="43">
        <f>'S6 Maquette'!C77</f>
        <v>0</v>
      </c>
      <c r="C77" s="42">
        <f>'S6 Maquette'!F77</f>
        <v>0</v>
      </c>
      <c r="D77" s="40"/>
      <c r="E77" s="40"/>
      <c r="F77" s="40"/>
      <c r="G77" s="40"/>
      <c r="H77" s="40"/>
      <c r="I77" s="40"/>
      <c r="J77" s="40"/>
      <c r="K77" s="40"/>
      <c r="L77" s="40"/>
      <c r="M77" s="40"/>
      <c r="N77" s="40"/>
      <c r="O77" s="40"/>
      <c r="P77" s="40"/>
      <c r="Q77" s="40"/>
      <c r="R77" s="40"/>
      <c r="S77" s="40"/>
      <c r="T77" s="40"/>
      <c r="U77" s="40"/>
      <c r="V77" s="45"/>
    </row>
    <row r="78" spans="1:22" ht="30.6" customHeight="1">
      <c r="A78" s="43">
        <f>'S6 Maquette'!B78</f>
        <v>0</v>
      </c>
      <c r="B78" s="43">
        <f>'S6 Maquette'!C78</f>
        <v>0</v>
      </c>
      <c r="C78" s="42">
        <f>'S6 Maquette'!F78</f>
        <v>0</v>
      </c>
      <c r="D78" s="40"/>
      <c r="E78" s="40"/>
      <c r="F78" s="40"/>
      <c r="G78" s="40"/>
      <c r="H78" s="40"/>
      <c r="I78" s="40"/>
      <c r="J78" s="40"/>
      <c r="K78" s="40"/>
      <c r="L78" s="40"/>
      <c r="M78" s="40"/>
      <c r="N78" s="40"/>
      <c r="O78" s="40"/>
      <c r="P78" s="40"/>
      <c r="Q78" s="40"/>
      <c r="R78" s="40"/>
      <c r="S78" s="40"/>
      <c r="T78" s="40"/>
      <c r="U78" s="40"/>
      <c r="V78" s="45"/>
    </row>
    <row r="79" spans="1:22" ht="30.6" customHeight="1">
      <c r="A79" s="43">
        <f>'S6 Maquette'!B79</f>
        <v>0</v>
      </c>
      <c r="B79" s="43">
        <f>'S6 Maquette'!C79</f>
        <v>0</v>
      </c>
      <c r="C79" s="42">
        <f>'S6 Maquette'!F79</f>
        <v>0</v>
      </c>
      <c r="D79" s="40"/>
      <c r="E79" s="40"/>
      <c r="F79" s="40"/>
      <c r="G79" s="40"/>
      <c r="H79" s="40"/>
      <c r="I79" s="40"/>
      <c r="J79" s="40"/>
      <c r="K79" s="40"/>
      <c r="L79" s="40"/>
      <c r="M79" s="40"/>
      <c r="N79" s="40"/>
      <c r="O79" s="40"/>
      <c r="P79" s="40"/>
      <c r="Q79" s="40"/>
      <c r="R79" s="40"/>
      <c r="S79" s="40"/>
      <c r="T79" s="40"/>
      <c r="U79" s="40"/>
      <c r="V79" s="45"/>
    </row>
    <row r="80" spans="1:22" ht="30.6" customHeight="1">
      <c r="A80" s="43">
        <f>'S6 Maquette'!B80</f>
        <v>0</v>
      </c>
      <c r="B80" s="43">
        <f>'S6 Maquette'!C80</f>
        <v>0</v>
      </c>
      <c r="C80" s="42">
        <f>'S6 Maquette'!F80</f>
        <v>0</v>
      </c>
      <c r="D80" s="40"/>
      <c r="E80" s="40"/>
      <c r="F80" s="40"/>
      <c r="G80" s="40"/>
      <c r="H80" s="40"/>
      <c r="I80" s="40"/>
      <c r="J80" s="40"/>
      <c r="K80" s="40"/>
      <c r="L80" s="40"/>
      <c r="M80" s="40"/>
      <c r="N80" s="40"/>
      <c r="O80" s="40"/>
      <c r="P80" s="40"/>
      <c r="Q80" s="40"/>
      <c r="R80" s="40"/>
      <c r="S80" s="40"/>
      <c r="T80" s="40"/>
      <c r="U80" s="40"/>
      <c r="V80" s="45"/>
    </row>
    <row r="81" spans="1:22" ht="30.6" customHeight="1">
      <c r="A81" s="43">
        <f>'S6 Maquette'!B81</f>
        <v>0</v>
      </c>
      <c r="B81" s="43">
        <f>'S6 Maquette'!C81</f>
        <v>0</v>
      </c>
      <c r="C81" s="42">
        <f>'S6 Maquette'!F81</f>
        <v>0</v>
      </c>
      <c r="D81" s="40"/>
      <c r="E81" s="40"/>
      <c r="F81" s="40"/>
      <c r="G81" s="40"/>
      <c r="H81" s="40"/>
      <c r="I81" s="40"/>
      <c r="J81" s="40"/>
      <c r="K81" s="40"/>
      <c r="L81" s="40"/>
      <c r="M81" s="40"/>
      <c r="N81" s="40"/>
      <c r="O81" s="40"/>
      <c r="P81" s="40"/>
      <c r="Q81" s="40"/>
      <c r="R81" s="40"/>
      <c r="S81" s="40"/>
      <c r="T81" s="40"/>
      <c r="U81" s="40"/>
      <c r="V81" s="45"/>
    </row>
    <row r="82" spans="1:22" ht="30.6" customHeight="1">
      <c r="A82" s="43">
        <f>'S6 Maquette'!B82</f>
        <v>0</v>
      </c>
      <c r="B82" s="43">
        <f>'S6 Maquette'!C82</f>
        <v>0</v>
      </c>
      <c r="C82" s="42">
        <f>'S6 Maquette'!F82</f>
        <v>0</v>
      </c>
      <c r="D82" s="40"/>
      <c r="E82" s="40"/>
      <c r="F82" s="40"/>
      <c r="G82" s="40"/>
      <c r="H82" s="40"/>
      <c r="I82" s="40"/>
      <c r="J82" s="40"/>
      <c r="K82" s="40"/>
      <c r="L82" s="40"/>
      <c r="M82" s="40"/>
      <c r="N82" s="40"/>
      <c r="O82" s="40"/>
      <c r="P82" s="40"/>
      <c r="Q82" s="40"/>
      <c r="R82" s="40"/>
      <c r="S82" s="40"/>
      <c r="T82" s="40"/>
      <c r="U82" s="40"/>
      <c r="V82" s="45"/>
    </row>
    <row r="83" spans="1:22" ht="30.6" customHeight="1">
      <c r="A83" s="43">
        <f>'S6 Maquette'!B83</f>
        <v>0</v>
      </c>
      <c r="B83" s="43">
        <f>'S6 Maquette'!C83</f>
        <v>0</v>
      </c>
      <c r="C83" s="42">
        <f>'S6 Maquette'!F83</f>
        <v>0</v>
      </c>
      <c r="D83" s="40"/>
      <c r="E83" s="40"/>
      <c r="F83" s="40"/>
      <c r="G83" s="40"/>
      <c r="H83" s="40"/>
      <c r="I83" s="40"/>
      <c r="J83" s="40"/>
      <c r="K83" s="40"/>
      <c r="L83" s="40"/>
      <c r="M83" s="40"/>
      <c r="N83" s="40"/>
      <c r="O83" s="40"/>
      <c r="P83" s="40"/>
      <c r="Q83" s="40"/>
      <c r="R83" s="40"/>
      <c r="S83" s="40"/>
      <c r="T83" s="40"/>
      <c r="U83" s="40"/>
      <c r="V83" s="45"/>
    </row>
    <row r="84" spans="1:22" ht="30.6" customHeight="1">
      <c r="A84" s="43">
        <f>'S6 Maquette'!B84</f>
        <v>0</v>
      </c>
      <c r="B84" s="43">
        <f>'S6 Maquette'!C84</f>
        <v>0</v>
      </c>
      <c r="C84" s="42">
        <f>'S6 Maquette'!F84</f>
        <v>0</v>
      </c>
      <c r="D84" s="40"/>
      <c r="E84" s="40"/>
      <c r="F84" s="40"/>
      <c r="G84" s="40"/>
      <c r="H84" s="40"/>
      <c r="I84" s="40"/>
      <c r="J84" s="40"/>
      <c r="K84" s="40"/>
      <c r="L84" s="40"/>
      <c r="M84" s="40"/>
      <c r="N84" s="40"/>
      <c r="O84" s="40"/>
      <c r="P84" s="40"/>
      <c r="Q84" s="40"/>
      <c r="R84" s="40"/>
      <c r="S84" s="40"/>
      <c r="T84" s="40"/>
      <c r="U84" s="40"/>
      <c r="V84" s="45"/>
    </row>
    <row r="85" spans="1:22" ht="30.6" customHeight="1">
      <c r="A85" s="43">
        <f>'S6 Maquette'!B85</f>
        <v>0</v>
      </c>
      <c r="B85" s="43">
        <f>'S6 Maquette'!C85</f>
        <v>0</v>
      </c>
      <c r="C85" s="42">
        <f>'S6 Maquette'!F85</f>
        <v>0</v>
      </c>
      <c r="D85" s="40"/>
      <c r="E85" s="40"/>
      <c r="F85" s="40"/>
      <c r="G85" s="40"/>
      <c r="H85" s="40"/>
      <c r="I85" s="40"/>
      <c r="J85" s="40"/>
      <c r="K85" s="40"/>
      <c r="L85" s="40"/>
      <c r="M85" s="40"/>
      <c r="N85" s="40"/>
      <c r="O85" s="40"/>
      <c r="P85" s="40"/>
      <c r="Q85" s="40"/>
      <c r="R85" s="40"/>
      <c r="S85" s="40"/>
      <c r="T85" s="40"/>
      <c r="U85" s="40"/>
      <c r="V85" s="45"/>
    </row>
    <row r="86" spans="1:22" ht="30.6" customHeight="1">
      <c r="A86" s="43">
        <f>'S6 Maquette'!B86</f>
        <v>0</v>
      </c>
      <c r="B86" s="43">
        <f>'S6 Maquette'!C86</f>
        <v>0</v>
      </c>
      <c r="C86" s="42">
        <f>'S6 Maquette'!F86</f>
        <v>0</v>
      </c>
      <c r="D86" s="40"/>
      <c r="E86" s="40"/>
      <c r="F86" s="40"/>
      <c r="G86" s="40"/>
      <c r="H86" s="40"/>
      <c r="I86" s="40"/>
      <c r="J86" s="40"/>
      <c r="K86" s="40"/>
      <c r="L86" s="40"/>
      <c r="M86" s="40"/>
      <c r="N86" s="40"/>
      <c r="O86" s="40"/>
      <c r="P86" s="40"/>
      <c r="Q86" s="40"/>
      <c r="R86" s="40"/>
      <c r="S86" s="40"/>
      <c r="T86" s="40"/>
      <c r="U86" s="40"/>
      <c r="V86" s="45"/>
    </row>
    <row r="87" spans="1:22" ht="30.6" customHeight="1">
      <c r="A87" s="43">
        <f>'S6 Maquette'!B87</f>
        <v>0</v>
      </c>
      <c r="B87" s="43">
        <f>'S6 Maquette'!C87</f>
        <v>0</v>
      </c>
      <c r="C87" s="42">
        <f>'S6 Maquette'!F87</f>
        <v>0</v>
      </c>
      <c r="D87" s="40"/>
      <c r="E87" s="40"/>
      <c r="F87" s="40"/>
      <c r="G87" s="40"/>
      <c r="H87" s="40"/>
      <c r="I87" s="40"/>
      <c r="J87" s="40"/>
      <c r="K87" s="40"/>
      <c r="L87" s="40"/>
      <c r="M87" s="40"/>
      <c r="N87" s="40"/>
      <c r="O87" s="40"/>
      <c r="P87" s="40"/>
      <c r="Q87" s="40"/>
      <c r="R87" s="40"/>
      <c r="S87" s="40"/>
      <c r="T87" s="40"/>
      <c r="U87" s="40"/>
      <c r="V87" s="45"/>
    </row>
    <row r="88" spans="1:22" ht="30.6" customHeight="1">
      <c r="A88" s="43">
        <f>'S6 Maquette'!B88</f>
        <v>0</v>
      </c>
      <c r="B88" s="43">
        <f>'S6 Maquette'!C88</f>
        <v>0</v>
      </c>
      <c r="C88" s="42">
        <f>'S6 Maquette'!F88</f>
        <v>0</v>
      </c>
      <c r="D88" s="40"/>
      <c r="E88" s="40"/>
      <c r="F88" s="40"/>
      <c r="G88" s="40"/>
      <c r="H88" s="40"/>
      <c r="I88" s="40"/>
      <c r="J88" s="40"/>
      <c r="K88" s="40"/>
      <c r="L88" s="40"/>
      <c r="M88" s="40"/>
      <c r="N88" s="40"/>
      <c r="O88" s="40"/>
      <c r="P88" s="40"/>
      <c r="Q88" s="40"/>
      <c r="R88" s="40"/>
      <c r="S88" s="40"/>
      <c r="T88" s="40"/>
      <c r="U88" s="40"/>
      <c r="V88" s="45"/>
    </row>
    <row r="89" spans="1:22" ht="30.6" customHeight="1">
      <c r="A89" s="43">
        <f>'S6 Maquette'!B89</f>
        <v>0</v>
      </c>
      <c r="B89" s="43">
        <f>'S6 Maquette'!C89</f>
        <v>0</v>
      </c>
      <c r="C89" s="42">
        <f>'S6 Maquette'!F89</f>
        <v>0</v>
      </c>
      <c r="D89" s="40"/>
      <c r="E89" s="40"/>
      <c r="F89" s="40"/>
      <c r="G89" s="40"/>
      <c r="H89" s="40"/>
      <c r="I89" s="40"/>
      <c r="J89" s="40"/>
      <c r="K89" s="40"/>
      <c r="L89" s="40"/>
      <c r="M89" s="40"/>
      <c r="N89" s="40"/>
      <c r="O89" s="40"/>
      <c r="P89" s="40"/>
      <c r="Q89" s="40"/>
      <c r="R89" s="40"/>
      <c r="S89" s="40"/>
      <c r="T89" s="40"/>
      <c r="U89" s="40"/>
      <c r="V89" s="45"/>
    </row>
    <row r="90" spans="1:22" ht="30.6" customHeight="1">
      <c r="A90" s="43">
        <f>'S6 Maquette'!B90</f>
        <v>0</v>
      </c>
      <c r="B90" s="43">
        <f>'S6 Maquette'!C90</f>
        <v>0</v>
      </c>
      <c r="C90" s="42">
        <f>'S6 Maquette'!F90</f>
        <v>0</v>
      </c>
      <c r="D90" s="40"/>
      <c r="E90" s="40"/>
      <c r="F90" s="40"/>
      <c r="G90" s="40"/>
      <c r="H90" s="40"/>
      <c r="I90" s="40"/>
      <c r="J90" s="40"/>
      <c r="K90" s="40"/>
      <c r="L90" s="40"/>
      <c r="M90" s="40"/>
      <c r="N90" s="40"/>
      <c r="O90" s="40"/>
      <c r="P90" s="40"/>
      <c r="Q90" s="40"/>
      <c r="R90" s="40"/>
      <c r="S90" s="40"/>
      <c r="T90" s="40"/>
      <c r="U90" s="40"/>
      <c r="V90" s="45"/>
    </row>
    <row r="91" spans="1:22" ht="30.6" customHeight="1">
      <c r="A91" s="43">
        <f>'S6 Maquette'!B91</f>
        <v>0</v>
      </c>
      <c r="B91" s="43">
        <f>'S6 Maquette'!C91</f>
        <v>0</v>
      </c>
      <c r="C91" s="42">
        <f>'S6 Maquette'!F91</f>
        <v>0</v>
      </c>
      <c r="D91" s="40"/>
      <c r="E91" s="40"/>
      <c r="F91" s="40"/>
      <c r="G91" s="40"/>
      <c r="H91" s="40"/>
      <c r="I91" s="40"/>
      <c r="J91" s="40"/>
      <c r="K91" s="40"/>
      <c r="L91" s="40"/>
      <c r="M91" s="40"/>
      <c r="N91" s="40"/>
      <c r="O91" s="40"/>
      <c r="P91" s="40"/>
      <c r="Q91" s="40"/>
      <c r="R91" s="40"/>
      <c r="S91" s="40"/>
      <c r="T91" s="40"/>
      <c r="U91" s="40"/>
      <c r="V91" s="45"/>
    </row>
    <row r="92" spans="1:22" ht="30.6" customHeight="1">
      <c r="A92" s="43">
        <f>'S6 Maquette'!B92</f>
        <v>0</v>
      </c>
      <c r="B92" s="43">
        <f>'S6 Maquette'!C92</f>
        <v>0</v>
      </c>
      <c r="C92" s="42">
        <f>'S6 Maquette'!F92</f>
        <v>0</v>
      </c>
      <c r="D92" s="40"/>
      <c r="E92" s="40"/>
      <c r="F92" s="40"/>
      <c r="G92" s="40"/>
      <c r="H92" s="40"/>
      <c r="I92" s="40"/>
      <c r="J92" s="40"/>
      <c r="K92" s="40"/>
      <c r="L92" s="40"/>
      <c r="M92" s="40"/>
      <c r="N92" s="40"/>
      <c r="O92" s="40"/>
      <c r="P92" s="40"/>
      <c r="Q92" s="40"/>
      <c r="R92" s="40"/>
      <c r="S92" s="40"/>
      <c r="T92" s="40"/>
      <c r="U92" s="40"/>
      <c r="V92" s="45"/>
    </row>
    <row r="93" spans="1:22" ht="30.6" customHeight="1">
      <c r="A93" s="43">
        <f>'S6 Maquette'!B93</f>
        <v>0</v>
      </c>
      <c r="B93" s="43">
        <f>'S6 Maquette'!C93</f>
        <v>0</v>
      </c>
      <c r="C93" s="42">
        <f>'S6 Maquette'!F93</f>
        <v>0</v>
      </c>
      <c r="D93" s="40"/>
      <c r="E93" s="40"/>
      <c r="F93" s="40"/>
      <c r="G93" s="40"/>
      <c r="H93" s="40"/>
      <c r="I93" s="40"/>
      <c r="J93" s="40"/>
      <c r="K93" s="40"/>
      <c r="L93" s="40"/>
      <c r="M93" s="40"/>
      <c r="N93" s="40"/>
      <c r="O93" s="40"/>
      <c r="P93" s="40"/>
      <c r="Q93" s="40"/>
      <c r="R93" s="40"/>
      <c r="S93" s="40"/>
      <c r="T93" s="40"/>
      <c r="U93" s="40"/>
      <c r="V93" s="45"/>
    </row>
    <row r="94" spans="1:22" ht="30.6" customHeight="1">
      <c r="A94" s="43">
        <f>'S6 Maquette'!B94</f>
        <v>0</v>
      </c>
      <c r="B94" s="43">
        <f>'S6 Maquette'!C94</f>
        <v>0</v>
      </c>
      <c r="C94" s="42">
        <f>'S6 Maquette'!F94</f>
        <v>0</v>
      </c>
      <c r="D94" s="40"/>
      <c r="E94" s="40"/>
      <c r="F94" s="40"/>
      <c r="G94" s="40"/>
      <c r="H94" s="40"/>
      <c r="I94" s="40"/>
      <c r="J94" s="40"/>
      <c r="K94" s="40"/>
      <c r="L94" s="40"/>
      <c r="M94" s="40"/>
      <c r="N94" s="40"/>
      <c r="O94" s="40"/>
      <c r="P94" s="40"/>
      <c r="Q94" s="40"/>
      <c r="R94" s="40"/>
      <c r="S94" s="40"/>
      <c r="T94" s="40"/>
      <c r="U94" s="40"/>
      <c r="V94" s="45"/>
    </row>
    <row r="95" spans="1:22" ht="30.6" customHeight="1">
      <c r="A95" s="43">
        <f>'S6 Maquette'!B95</f>
        <v>0</v>
      </c>
      <c r="B95" s="43">
        <f>'S6 Maquette'!C95</f>
        <v>0</v>
      </c>
      <c r="C95" s="42">
        <f>'S6 Maquette'!F95</f>
        <v>0</v>
      </c>
      <c r="D95" s="40"/>
      <c r="E95" s="40"/>
      <c r="F95" s="40"/>
      <c r="G95" s="40"/>
      <c r="H95" s="40"/>
      <c r="I95" s="40"/>
      <c r="J95" s="40"/>
      <c r="K95" s="40"/>
      <c r="L95" s="40"/>
      <c r="M95" s="40"/>
      <c r="N95" s="40"/>
      <c r="O95" s="40"/>
      <c r="P95" s="40"/>
      <c r="Q95" s="40"/>
      <c r="R95" s="40"/>
      <c r="S95" s="40"/>
      <c r="T95" s="40"/>
      <c r="U95" s="40"/>
      <c r="V95" s="45"/>
    </row>
    <row r="96" spans="1:22" ht="30.6" customHeight="1">
      <c r="A96" s="43">
        <f>'S6 Maquette'!B96</f>
        <v>0</v>
      </c>
      <c r="B96" s="43">
        <f>'S6 Maquette'!C96</f>
        <v>0</v>
      </c>
      <c r="C96" s="42">
        <f>'S6 Maquette'!F96</f>
        <v>0</v>
      </c>
      <c r="D96" s="40"/>
      <c r="E96" s="40"/>
      <c r="F96" s="40"/>
      <c r="G96" s="40"/>
      <c r="H96" s="40"/>
      <c r="I96" s="40"/>
      <c r="J96" s="40"/>
      <c r="K96" s="40"/>
      <c r="L96" s="40"/>
      <c r="M96" s="40"/>
      <c r="N96" s="40"/>
      <c r="O96" s="40"/>
      <c r="P96" s="40"/>
      <c r="Q96" s="40"/>
      <c r="R96" s="40"/>
      <c r="S96" s="40"/>
      <c r="T96" s="40"/>
      <c r="U96" s="40"/>
      <c r="V96" s="45"/>
    </row>
    <row r="97" spans="1:22" ht="30.6" customHeight="1">
      <c r="A97" s="43">
        <f>'S6 Maquette'!B97</f>
        <v>0</v>
      </c>
      <c r="B97" s="43">
        <f>'S6 Maquette'!C97</f>
        <v>0</v>
      </c>
      <c r="C97" s="42">
        <f>'S6 Maquette'!F97</f>
        <v>0</v>
      </c>
      <c r="D97" s="40"/>
      <c r="E97" s="40"/>
      <c r="F97" s="40"/>
      <c r="G97" s="40"/>
      <c r="H97" s="40"/>
      <c r="I97" s="40"/>
      <c r="J97" s="40"/>
      <c r="K97" s="40"/>
      <c r="L97" s="40"/>
      <c r="M97" s="40"/>
      <c r="N97" s="40"/>
      <c r="O97" s="40"/>
      <c r="P97" s="40"/>
      <c r="Q97" s="40"/>
      <c r="R97" s="40"/>
      <c r="S97" s="40"/>
      <c r="T97" s="40"/>
      <c r="U97" s="40"/>
      <c r="V97" s="45"/>
    </row>
    <row r="98" spans="1:22" ht="30.6" customHeight="1">
      <c r="A98" s="43">
        <f>'S6 Maquette'!B98</f>
        <v>0</v>
      </c>
      <c r="B98" s="43">
        <f>'S6 Maquette'!C98</f>
        <v>0</v>
      </c>
      <c r="C98" s="42">
        <f>'S6 Maquette'!F98</f>
        <v>0</v>
      </c>
      <c r="D98" s="40"/>
      <c r="E98" s="40"/>
      <c r="F98" s="40"/>
      <c r="G98" s="40"/>
      <c r="H98" s="40"/>
      <c r="I98" s="40"/>
      <c r="J98" s="40"/>
      <c r="K98" s="40"/>
      <c r="L98" s="40"/>
      <c r="M98" s="40"/>
      <c r="N98" s="40"/>
      <c r="O98" s="40"/>
      <c r="P98" s="40"/>
      <c r="Q98" s="40"/>
      <c r="R98" s="40"/>
      <c r="S98" s="40"/>
      <c r="T98" s="40"/>
      <c r="U98" s="40"/>
      <c r="V98" s="45"/>
    </row>
    <row r="99" spans="1:22" ht="30.6" customHeight="1">
      <c r="A99" s="43">
        <f>'S6 Maquette'!B99</f>
        <v>0</v>
      </c>
      <c r="B99" s="43">
        <f>'S6 Maquette'!C99</f>
        <v>0</v>
      </c>
      <c r="C99" s="42">
        <f>'S6 Maquette'!F99</f>
        <v>0</v>
      </c>
      <c r="D99" s="40"/>
      <c r="E99" s="40"/>
      <c r="F99" s="40"/>
      <c r="G99" s="40"/>
      <c r="H99" s="40"/>
      <c r="I99" s="40"/>
      <c r="J99" s="40"/>
      <c r="K99" s="40"/>
      <c r="L99" s="40"/>
      <c r="M99" s="40"/>
      <c r="N99" s="40"/>
      <c r="O99" s="40"/>
      <c r="P99" s="40"/>
      <c r="Q99" s="40"/>
      <c r="R99" s="40"/>
      <c r="S99" s="40"/>
      <c r="T99" s="40"/>
      <c r="U99" s="40"/>
      <c r="V99" s="45"/>
    </row>
    <row r="100" spans="1:22" ht="30.6" customHeight="1">
      <c r="A100" s="43">
        <f>'S6 Maquette'!B100</f>
        <v>0</v>
      </c>
      <c r="B100" s="43">
        <f>'S6 Maquette'!C100</f>
        <v>0</v>
      </c>
      <c r="C100" s="42">
        <f>'S6 Maquette'!F100</f>
        <v>0</v>
      </c>
      <c r="D100" s="40"/>
      <c r="E100" s="40"/>
      <c r="F100" s="40"/>
      <c r="G100" s="40"/>
      <c r="H100" s="40"/>
      <c r="I100" s="40"/>
      <c r="J100" s="40"/>
      <c r="K100" s="40"/>
      <c r="L100" s="40"/>
      <c r="M100" s="40"/>
      <c r="N100" s="40"/>
      <c r="O100" s="40"/>
      <c r="P100" s="40"/>
      <c r="Q100" s="40"/>
      <c r="R100" s="40"/>
      <c r="S100" s="40"/>
      <c r="T100" s="40"/>
      <c r="U100" s="40"/>
      <c r="V100" s="45"/>
    </row>
    <row r="101" spans="1:22" ht="30.6" customHeight="1">
      <c r="A101" s="43">
        <f>'S6 Maquette'!B101</f>
        <v>0</v>
      </c>
      <c r="B101" s="43">
        <f>'S6 Maquette'!C101</f>
        <v>0</v>
      </c>
      <c r="C101" s="42">
        <f>'S6 Maquette'!F101</f>
        <v>0</v>
      </c>
      <c r="D101" s="40"/>
      <c r="E101" s="40"/>
      <c r="F101" s="40"/>
      <c r="G101" s="40"/>
      <c r="H101" s="40"/>
      <c r="I101" s="40"/>
      <c r="J101" s="40"/>
      <c r="K101" s="40"/>
      <c r="L101" s="40"/>
      <c r="M101" s="40"/>
      <c r="N101" s="40"/>
      <c r="O101" s="40"/>
      <c r="P101" s="40"/>
      <c r="Q101" s="40"/>
      <c r="R101" s="40"/>
      <c r="S101" s="40"/>
      <c r="T101" s="40"/>
      <c r="U101" s="40"/>
      <c r="V101" s="45"/>
    </row>
    <row r="102" spans="1:22" ht="30.6" customHeight="1">
      <c r="A102" s="43">
        <f>'S6 Maquette'!B102</f>
        <v>0</v>
      </c>
      <c r="B102" s="43">
        <f>'S6 Maquette'!C102</f>
        <v>0</v>
      </c>
      <c r="C102" s="42">
        <f>'S6 Maquette'!F102</f>
        <v>0</v>
      </c>
      <c r="D102" s="40"/>
      <c r="E102" s="40"/>
      <c r="F102" s="40"/>
      <c r="G102" s="40"/>
      <c r="H102" s="40"/>
      <c r="I102" s="40"/>
      <c r="J102" s="40"/>
      <c r="K102" s="40"/>
      <c r="L102" s="40"/>
      <c r="M102" s="40"/>
      <c r="N102" s="40"/>
      <c r="O102" s="40"/>
      <c r="P102" s="40"/>
      <c r="Q102" s="40"/>
      <c r="R102" s="40"/>
      <c r="S102" s="40"/>
      <c r="T102" s="40"/>
      <c r="U102" s="40"/>
      <c r="V102" s="45"/>
    </row>
    <row r="103" spans="1:22" ht="30.6" customHeight="1">
      <c r="A103" s="43">
        <f>'S6 Maquette'!B103</f>
        <v>0</v>
      </c>
      <c r="B103" s="43">
        <f>'S6 Maquette'!C103</f>
        <v>0</v>
      </c>
      <c r="C103" s="42">
        <f>'S6 Maquette'!F103</f>
        <v>0</v>
      </c>
      <c r="D103" s="40"/>
      <c r="E103" s="40"/>
      <c r="F103" s="40"/>
      <c r="G103" s="40"/>
      <c r="H103" s="40"/>
      <c r="I103" s="40"/>
      <c r="J103" s="40"/>
      <c r="K103" s="40"/>
      <c r="L103" s="40"/>
      <c r="M103" s="40"/>
      <c r="N103" s="40"/>
      <c r="O103" s="40"/>
      <c r="P103" s="40"/>
      <c r="Q103" s="40"/>
      <c r="R103" s="40"/>
      <c r="S103" s="40"/>
      <c r="T103" s="40"/>
      <c r="U103" s="40"/>
      <c r="V103" s="45"/>
    </row>
    <row r="104" spans="1:22" ht="30.6" customHeight="1">
      <c r="A104" s="43">
        <f>'S6 Maquette'!B104</f>
        <v>0</v>
      </c>
      <c r="B104" s="43">
        <f>'S6 Maquette'!C104</f>
        <v>0</v>
      </c>
      <c r="C104" s="42">
        <f>'S6 Maquette'!F104</f>
        <v>0</v>
      </c>
      <c r="D104" s="40"/>
      <c r="E104" s="40"/>
      <c r="F104" s="40"/>
      <c r="G104" s="40"/>
      <c r="H104" s="40"/>
      <c r="I104" s="40"/>
      <c r="J104" s="40"/>
      <c r="K104" s="40"/>
      <c r="L104" s="40"/>
      <c r="M104" s="40"/>
      <c r="N104" s="40"/>
      <c r="O104" s="40"/>
      <c r="P104" s="40"/>
      <c r="Q104" s="40"/>
      <c r="R104" s="40"/>
      <c r="S104" s="40"/>
      <c r="T104" s="40"/>
      <c r="U104" s="40"/>
      <c r="V104" s="45"/>
    </row>
    <row r="105" spans="1:22" ht="30.6" customHeight="1">
      <c r="A105" s="43">
        <f>'S6 Maquette'!B105</f>
        <v>0</v>
      </c>
      <c r="B105" s="43">
        <f>'S6 Maquette'!C105</f>
        <v>0</v>
      </c>
      <c r="C105" s="42">
        <f>'S6 Maquette'!F105</f>
        <v>0</v>
      </c>
      <c r="D105" s="40"/>
      <c r="E105" s="40"/>
      <c r="F105" s="40"/>
      <c r="G105" s="40"/>
      <c r="H105" s="40"/>
      <c r="I105" s="40"/>
      <c r="J105" s="40"/>
      <c r="K105" s="40"/>
      <c r="L105" s="40"/>
      <c r="M105" s="40"/>
      <c r="N105" s="40"/>
      <c r="O105" s="40"/>
      <c r="P105" s="40"/>
      <c r="Q105" s="40"/>
      <c r="R105" s="40"/>
      <c r="S105" s="40"/>
      <c r="T105" s="40"/>
      <c r="U105" s="40"/>
      <c r="V105" s="45"/>
    </row>
    <row r="106" spans="1:22" ht="30.6" customHeight="1">
      <c r="A106" s="43">
        <f>'S6 Maquette'!B106</f>
        <v>0</v>
      </c>
      <c r="B106" s="43">
        <f>'S6 Maquette'!C106</f>
        <v>0</v>
      </c>
      <c r="C106" s="42">
        <f>'S6 Maquette'!F106</f>
        <v>0</v>
      </c>
      <c r="D106" s="40"/>
      <c r="E106" s="40"/>
      <c r="F106" s="40"/>
      <c r="G106" s="40"/>
      <c r="H106" s="40"/>
      <c r="I106" s="40"/>
      <c r="J106" s="40"/>
      <c r="K106" s="40"/>
      <c r="L106" s="40"/>
      <c r="M106" s="40"/>
      <c r="N106" s="40"/>
      <c r="O106" s="40"/>
      <c r="P106" s="40"/>
      <c r="Q106" s="40"/>
      <c r="R106" s="40"/>
      <c r="S106" s="40"/>
      <c r="T106" s="40"/>
      <c r="U106" s="40"/>
      <c r="V106" s="45"/>
    </row>
    <row r="107" spans="1:22" ht="30.6" customHeight="1">
      <c r="A107" s="43">
        <f>'S6 Maquette'!B107</f>
        <v>0</v>
      </c>
      <c r="B107" s="43">
        <f>'S6 Maquette'!C107</f>
        <v>0</v>
      </c>
      <c r="C107" s="42">
        <f>'S6 Maquette'!F107</f>
        <v>0</v>
      </c>
      <c r="D107" s="40"/>
      <c r="E107" s="40"/>
      <c r="F107" s="40"/>
      <c r="G107" s="40"/>
      <c r="H107" s="40"/>
      <c r="I107" s="40"/>
      <c r="J107" s="40"/>
      <c r="K107" s="40"/>
      <c r="L107" s="40"/>
      <c r="M107" s="40"/>
      <c r="N107" s="40"/>
      <c r="O107" s="40"/>
      <c r="P107" s="40"/>
      <c r="Q107" s="40"/>
      <c r="R107" s="40"/>
      <c r="S107" s="40"/>
      <c r="T107" s="40"/>
      <c r="U107" s="40"/>
      <c r="V107" s="45"/>
    </row>
    <row r="108" spans="1:22" ht="30.6" customHeight="1">
      <c r="A108" s="43">
        <f>'S6 Maquette'!B108</f>
        <v>0</v>
      </c>
      <c r="B108" s="43">
        <f>'S6 Maquette'!C108</f>
        <v>0</v>
      </c>
      <c r="C108" s="42">
        <f>'S6 Maquette'!F108</f>
        <v>0</v>
      </c>
      <c r="D108" s="40"/>
      <c r="E108" s="40"/>
      <c r="F108" s="40"/>
      <c r="G108" s="40"/>
      <c r="H108" s="40"/>
      <c r="I108" s="40"/>
      <c r="J108" s="40"/>
      <c r="K108" s="40"/>
      <c r="L108" s="40"/>
      <c r="M108" s="40"/>
      <c r="N108" s="40"/>
      <c r="O108" s="40"/>
      <c r="P108" s="40"/>
      <c r="Q108" s="40"/>
      <c r="R108" s="40"/>
      <c r="S108" s="40"/>
      <c r="T108" s="40"/>
      <c r="U108" s="40"/>
      <c r="V108" s="45"/>
    </row>
    <row r="109" spans="1:22" ht="30.6" customHeight="1">
      <c r="A109" s="43">
        <f>'S6 Maquette'!B109</f>
        <v>0</v>
      </c>
      <c r="B109" s="43">
        <f>'S6 Maquette'!C109</f>
        <v>0</v>
      </c>
      <c r="C109" s="42">
        <f>'S6 Maquette'!F109</f>
        <v>0</v>
      </c>
      <c r="D109" s="40"/>
      <c r="E109" s="40"/>
      <c r="F109" s="40"/>
      <c r="G109" s="40"/>
      <c r="H109" s="40"/>
      <c r="I109" s="40"/>
      <c r="J109" s="40"/>
      <c r="K109" s="40"/>
      <c r="L109" s="40"/>
      <c r="M109" s="40"/>
      <c r="N109" s="40"/>
      <c r="O109" s="40"/>
      <c r="P109" s="40"/>
      <c r="Q109" s="40"/>
      <c r="R109" s="40"/>
      <c r="S109" s="40"/>
      <c r="T109" s="40"/>
      <c r="U109" s="40"/>
      <c r="V109" s="45"/>
    </row>
    <row r="110" spans="1:22" ht="30.6" customHeight="1">
      <c r="A110" s="43">
        <f>'S6 Maquette'!B110</f>
        <v>0</v>
      </c>
      <c r="B110" s="43">
        <f>'S6 Maquette'!C110</f>
        <v>0</v>
      </c>
      <c r="C110" s="42">
        <f>'S6 Maquette'!F110</f>
        <v>0</v>
      </c>
      <c r="D110" s="40"/>
      <c r="E110" s="40"/>
      <c r="F110" s="40"/>
      <c r="G110" s="40"/>
      <c r="H110" s="40"/>
      <c r="I110" s="40"/>
      <c r="J110" s="40"/>
      <c r="K110" s="40"/>
      <c r="L110" s="40"/>
      <c r="M110" s="40"/>
      <c r="N110" s="40"/>
      <c r="O110" s="40"/>
      <c r="P110" s="40"/>
      <c r="Q110" s="40"/>
      <c r="R110" s="40"/>
      <c r="S110" s="40"/>
      <c r="T110" s="40"/>
      <c r="U110" s="40"/>
      <c r="V110" s="45"/>
    </row>
    <row r="111" spans="1:22" ht="30.6" customHeight="1">
      <c r="A111" s="43">
        <f>'S6 Maquette'!B111</f>
        <v>0</v>
      </c>
      <c r="B111" s="43">
        <f>'S6 Maquette'!C111</f>
        <v>0</v>
      </c>
      <c r="C111" s="42">
        <f>'S6 Maquette'!F111</f>
        <v>0</v>
      </c>
      <c r="D111" s="40"/>
      <c r="E111" s="40"/>
      <c r="F111" s="40"/>
      <c r="G111" s="40"/>
      <c r="H111" s="40"/>
      <c r="I111" s="40"/>
      <c r="J111" s="40"/>
      <c r="K111" s="40"/>
      <c r="L111" s="40"/>
      <c r="M111" s="40"/>
      <c r="N111" s="40"/>
      <c r="O111" s="40"/>
      <c r="P111" s="40"/>
      <c r="Q111" s="40"/>
      <c r="R111" s="40"/>
      <c r="S111" s="40"/>
      <c r="T111" s="40"/>
      <c r="U111" s="40"/>
      <c r="V111" s="45"/>
    </row>
    <row r="112" spans="1:22" ht="30.6" customHeight="1">
      <c r="A112" s="43">
        <f>'S6 Maquette'!B112</f>
        <v>0</v>
      </c>
      <c r="B112" s="43">
        <f>'S6 Maquette'!C112</f>
        <v>0</v>
      </c>
      <c r="C112" s="42">
        <f>'S6 Maquette'!F112</f>
        <v>0</v>
      </c>
      <c r="D112" s="40"/>
      <c r="E112" s="40"/>
      <c r="F112" s="40"/>
      <c r="G112" s="40"/>
      <c r="H112" s="40"/>
      <c r="I112" s="40"/>
      <c r="J112" s="40"/>
      <c r="K112" s="40"/>
      <c r="L112" s="40"/>
      <c r="M112" s="40"/>
      <c r="N112" s="40"/>
      <c r="O112" s="40"/>
      <c r="P112" s="40"/>
      <c r="Q112" s="40"/>
      <c r="R112" s="40"/>
      <c r="S112" s="40"/>
      <c r="T112" s="40"/>
      <c r="U112" s="40"/>
      <c r="V112" s="45"/>
    </row>
    <row r="113" spans="1:22" ht="30.6" customHeight="1">
      <c r="A113" s="43">
        <f>'S6 Maquette'!B113</f>
        <v>0</v>
      </c>
      <c r="B113" s="43">
        <f>'S6 Maquette'!C113</f>
        <v>0</v>
      </c>
      <c r="C113" s="42">
        <f>'S6 Maquette'!F113</f>
        <v>0</v>
      </c>
      <c r="D113" s="40"/>
      <c r="E113" s="40"/>
      <c r="F113" s="40"/>
      <c r="G113" s="40"/>
      <c r="H113" s="40"/>
      <c r="I113" s="40"/>
      <c r="J113" s="40"/>
      <c r="K113" s="40"/>
      <c r="L113" s="40"/>
      <c r="M113" s="40"/>
      <c r="N113" s="40"/>
      <c r="O113" s="40"/>
      <c r="P113" s="40"/>
      <c r="Q113" s="40"/>
      <c r="R113" s="40"/>
      <c r="S113" s="40"/>
      <c r="T113" s="40"/>
      <c r="U113" s="40"/>
      <c r="V113" s="45"/>
    </row>
    <row r="114" spans="1:22" ht="30.6" customHeight="1">
      <c r="A114" s="43">
        <f>'S6 Maquette'!B114</f>
        <v>0</v>
      </c>
      <c r="B114" s="43">
        <f>'S6 Maquette'!C114</f>
        <v>0</v>
      </c>
      <c r="C114" s="42">
        <f>'S6 Maquette'!F114</f>
        <v>0</v>
      </c>
      <c r="D114" s="40"/>
      <c r="E114" s="40"/>
      <c r="F114" s="40"/>
      <c r="G114" s="40"/>
      <c r="H114" s="40"/>
      <c r="I114" s="40"/>
      <c r="J114" s="40"/>
      <c r="K114" s="40"/>
      <c r="L114" s="40"/>
      <c r="M114" s="40"/>
      <c r="N114" s="40"/>
      <c r="O114" s="40"/>
      <c r="P114" s="40"/>
      <c r="Q114" s="40"/>
      <c r="R114" s="40"/>
      <c r="S114" s="40"/>
      <c r="T114" s="40"/>
      <c r="U114" s="40"/>
      <c r="V114" s="45"/>
    </row>
    <row r="115" spans="1:22" ht="30.6" customHeight="1">
      <c r="A115" s="43">
        <f>'S6 Maquette'!B115</f>
        <v>0</v>
      </c>
      <c r="B115" s="43">
        <f>'S6 Maquette'!C115</f>
        <v>0</v>
      </c>
      <c r="C115" s="42">
        <f>'S6 Maquette'!F115</f>
        <v>0</v>
      </c>
      <c r="D115" s="40"/>
      <c r="E115" s="40"/>
      <c r="F115" s="40"/>
      <c r="G115" s="40"/>
      <c r="H115" s="40"/>
      <c r="I115" s="40"/>
      <c r="J115" s="40"/>
      <c r="K115" s="40"/>
      <c r="L115" s="40"/>
      <c r="M115" s="40"/>
      <c r="N115" s="40"/>
      <c r="O115" s="40"/>
      <c r="P115" s="40"/>
      <c r="Q115" s="40"/>
      <c r="R115" s="40"/>
      <c r="S115" s="40"/>
      <c r="T115" s="40"/>
      <c r="U115" s="40"/>
      <c r="V115" s="45"/>
    </row>
    <row r="116" spans="1:22" ht="30.6" customHeight="1">
      <c r="A116" s="43">
        <f>'S6 Maquette'!B116</f>
        <v>0</v>
      </c>
      <c r="B116" s="43">
        <f>'S6 Maquette'!C116</f>
        <v>0</v>
      </c>
      <c r="C116" s="42">
        <f>'S6 Maquette'!F116</f>
        <v>0</v>
      </c>
      <c r="D116" s="40"/>
      <c r="E116" s="40"/>
      <c r="F116" s="40"/>
      <c r="G116" s="40"/>
      <c r="H116" s="40"/>
      <c r="I116" s="40"/>
      <c r="J116" s="40"/>
      <c r="K116" s="40"/>
      <c r="L116" s="40"/>
      <c r="M116" s="40"/>
      <c r="N116" s="40"/>
      <c r="O116" s="40"/>
      <c r="P116" s="40"/>
      <c r="Q116" s="40"/>
      <c r="R116" s="40"/>
      <c r="S116" s="40"/>
      <c r="T116" s="40"/>
      <c r="U116" s="40"/>
      <c r="V116" s="45"/>
    </row>
    <row r="117" spans="1:22" ht="30.6" customHeight="1">
      <c r="A117" s="43">
        <f>'S6 Maquette'!B117</f>
        <v>0</v>
      </c>
      <c r="B117" s="43">
        <f>'S6 Maquette'!C117</f>
        <v>0</v>
      </c>
      <c r="C117" s="42">
        <f>'S6 Maquette'!F117</f>
        <v>0</v>
      </c>
      <c r="D117" s="40"/>
      <c r="E117" s="40"/>
      <c r="F117" s="40"/>
      <c r="G117" s="40"/>
      <c r="H117" s="40"/>
      <c r="I117" s="40"/>
      <c r="J117" s="40"/>
      <c r="K117" s="40"/>
      <c r="L117" s="40"/>
      <c r="M117" s="40"/>
      <c r="N117" s="40"/>
      <c r="O117" s="40"/>
      <c r="P117" s="40"/>
      <c r="Q117" s="40"/>
      <c r="R117" s="40"/>
      <c r="S117" s="40"/>
      <c r="T117" s="40"/>
      <c r="U117" s="40"/>
      <c r="V117" s="45"/>
    </row>
    <row r="118" spans="1:22" ht="30.6" customHeight="1">
      <c r="A118" s="43">
        <f>'S6 Maquette'!B118</f>
        <v>0</v>
      </c>
      <c r="B118" s="43">
        <f>'S6 Maquette'!C118</f>
        <v>0</v>
      </c>
      <c r="C118" s="42">
        <f>'S6 Maquette'!F118</f>
        <v>0</v>
      </c>
      <c r="D118" s="40"/>
      <c r="E118" s="40"/>
      <c r="F118" s="40"/>
      <c r="G118" s="40"/>
      <c r="H118" s="40"/>
      <c r="I118" s="40"/>
      <c r="J118" s="40"/>
      <c r="K118" s="40"/>
      <c r="L118" s="40"/>
      <c r="M118" s="40"/>
      <c r="N118" s="40"/>
      <c r="O118" s="40"/>
      <c r="P118" s="40"/>
      <c r="Q118" s="40"/>
      <c r="R118" s="40"/>
      <c r="S118" s="40"/>
      <c r="T118" s="40"/>
      <c r="U118" s="40"/>
      <c r="V118" s="45"/>
    </row>
    <row r="119" spans="1:22" ht="30.6" customHeight="1">
      <c r="A119" s="43">
        <f>'S6 Maquette'!B119</f>
        <v>0</v>
      </c>
      <c r="B119" s="43">
        <f>'S6 Maquette'!C119</f>
        <v>0</v>
      </c>
      <c r="C119" s="42">
        <f>'S6 Maquette'!F119</f>
        <v>0</v>
      </c>
      <c r="D119" s="40"/>
      <c r="E119" s="40"/>
      <c r="F119" s="40"/>
      <c r="G119" s="40"/>
      <c r="H119" s="40"/>
      <c r="I119" s="40"/>
      <c r="J119" s="40"/>
      <c r="K119" s="40"/>
      <c r="L119" s="40"/>
      <c r="M119" s="40"/>
      <c r="N119" s="40"/>
      <c r="O119" s="40"/>
      <c r="P119" s="40"/>
      <c r="Q119" s="40"/>
      <c r="R119" s="40"/>
      <c r="S119" s="40"/>
      <c r="T119" s="40"/>
      <c r="U119" s="40"/>
      <c r="V119" s="45"/>
    </row>
    <row r="120" spans="1:22" ht="30.6" customHeight="1">
      <c r="A120" s="43">
        <f>'S6 Maquette'!B120</f>
        <v>0</v>
      </c>
      <c r="B120" s="43">
        <f>'S6 Maquette'!C120</f>
        <v>0</v>
      </c>
      <c r="C120" s="42">
        <f>'S6 Maquette'!F120</f>
        <v>0</v>
      </c>
      <c r="D120" s="40"/>
      <c r="E120" s="40"/>
      <c r="F120" s="40"/>
      <c r="G120" s="40"/>
      <c r="H120" s="40"/>
      <c r="I120" s="40"/>
      <c r="J120" s="40"/>
      <c r="K120" s="40"/>
      <c r="L120" s="40"/>
      <c r="M120" s="40"/>
      <c r="N120" s="40"/>
      <c r="O120" s="40"/>
      <c r="P120" s="40"/>
      <c r="Q120" s="40"/>
      <c r="R120" s="40"/>
      <c r="S120" s="40"/>
      <c r="T120" s="40"/>
      <c r="U120" s="40"/>
      <c r="V120" s="45"/>
    </row>
    <row r="121" spans="1:22" ht="30.6" customHeight="1">
      <c r="A121" s="43">
        <f>'S6 Maquette'!B121</f>
        <v>0</v>
      </c>
      <c r="B121" s="43">
        <f>'S6 Maquette'!C121</f>
        <v>0</v>
      </c>
      <c r="C121" s="42">
        <f>'S6 Maquette'!F121</f>
        <v>0</v>
      </c>
      <c r="D121" s="40"/>
      <c r="E121" s="40"/>
      <c r="F121" s="40"/>
      <c r="G121" s="40"/>
      <c r="H121" s="40"/>
      <c r="I121" s="40"/>
      <c r="J121" s="40"/>
      <c r="K121" s="40"/>
      <c r="L121" s="40"/>
      <c r="M121" s="40"/>
      <c r="N121" s="40"/>
      <c r="O121" s="40"/>
      <c r="P121" s="40"/>
      <c r="Q121" s="40"/>
      <c r="R121" s="40"/>
      <c r="S121" s="40"/>
      <c r="T121" s="40"/>
      <c r="U121" s="40"/>
      <c r="V121" s="45"/>
    </row>
    <row r="122" spans="1:22" ht="30.6" customHeight="1">
      <c r="A122" s="43">
        <f>'S6 Maquette'!B122</f>
        <v>0</v>
      </c>
      <c r="B122" s="43">
        <f>'S6 Maquette'!C122</f>
        <v>0</v>
      </c>
      <c r="C122" s="42">
        <f>'S6 Maquette'!F122</f>
        <v>0</v>
      </c>
      <c r="D122" s="40"/>
      <c r="E122" s="40"/>
      <c r="F122" s="40"/>
      <c r="G122" s="40"/>
      <c r="H122" s="40"/>
      <c r="I122" s="40"/>
      <c r="J122" s="40"/>
      <c r="K122" s="40"/>
      <c r="L122" s="40"/>
      <c r="M122" s="40"/>
      <c r="N122" s="40"/>
      <c r="O122" s="40"/>
      <c r="P122" s="40"/>
      <c r="Q122" s="40"/>
      <c r="R122" s="40"/>
      <c r="S122" s="40"/>
      <c r="T122" s="40"/>
      <c r="U122" s="40"/>
      <c r="V122" s="45"/>
    </row>
    <row r="123" spans="1:22" ht="30.6" customHeight="1">
      <c r="A123" s="43">
        <f>'S6 Maquette'!B123</f>
        <v>0</v>
      </c>
      <c r="B123" s="43">
        <f>'S6 Maquette'!C123</f>
        <v>0</v>
      </c>
      <c r="C123" s="42">
        <f>'S6 Maquette'!F123</f>
        <v>0</v>
      </c>
      <c r="D123" s="40"/>
      <c r="E123" s="40"/>
      <c r="F123" s="40"/>
      <c r="G123" s="40"/>
      <c r="H123" s="40"/>
      <c r="I123" s="40"/>
      <c r="J123" s="40"/>
      <c r="K123" s="40"/>
      <c r="L123" s="40"/>
      <c r="M123" s="40"/>
      <c r="N123" s="40"/>
      <c r="O123" s="40"/>
      <c r="P123" s="40"/>
      <c r="Q123" s="40"/>
      <c r="R123" s="40"/>
      <c r="S123" s="40"/>
      <c r="T123" s="40"/>
      <c r="U123" s="40"/>
      <c r="V123" s="45"/>
    </row>
    <row r="124" spans="1:22" ht="30.6" customHeight="1">
      <c r="A124" s="43">
        <f>'S6 Maquette'!B124</f>
        <v>0</v>
      </c>
      <c r="B124" s="43">
        <f>'S6 Maquette'!C124</f>
        <v>0</v>
      </c>
      <c r="C124" s="42">
        <f>'S6 Maquette'!F124</f>
        <v>0</v>
      </c>
      <c r="D124" s="40"/>
      <c r="E124" s="40"/>
      <c r="F124" s="40"/>
      <c r="G124" s="40"/>
      <c r="H124" s="40"/>
      <c r="I124" s="40"/>
      <c r="J124" s="40"/>
      <c r="K124" s="40"/>
      <c r="L124" s="40"/>
      <c r="M124" s="40"/>
      <c r="N124" s="40"/>
      <c r="O124" s="40"/>
      <c r="P124" s="40"/>
      <c r="Q124" s="40"/>
      <c r="R124" s="40"/>
      <c r="S124" s="40"/>
      <c r="T124" s="40"/>
      <c r="U124" s="40"/>
      <c r="V124" s="45"/>
    </row>
    <row r="125" spans="1:22" ht="30.6" customHeight="1">
      <c r="A125" s="43">
        <f>'S6 Maquette'!B125</f>
        <v>0</v>
      </c>
      <c r="B125" s="43">
        <f>'S6 Maquette'!C125</f>
        <v>0</v>
      </c>
      <c r="C125" s="42">
        <f>'S6 Maquette'!F125</f>
        <v>0</v>
      </c>
      <c r="D125" s="40"/>
      <c r="E125" s="40"/>
      <c r="F125" s="40"/>
      <c r="G125" s="40"/>
      <c r="H125" s="40"/>
      <c r="I125" s="40"/>
      <c r="J125" s="40"/>
      <c r="K125" s="40"/>
      <c r="L125" s="40"/>
      <c r="M125" s="40"/>
      <c r="N125" s="40"/>
      <c r="O125" s="40"/>
      <c r="P125" s="40"/>
      <c r="Q125" s="40"/>
      <c r="R125" s="40"/>
      <c r="S125" s="40"/>
      <c r="T125" s="40"/>
      <c r="U125" s="40"/>
      <c r="V125" s="45"/>
    </row>
    <row r="126" spans="1:22" ht="30.6" customHeight="1">
      <c r="A126" s="43">
        <f>'S6 Maquette'!B126</f>
        <v>0</v>
      </c>
      <c r="B126" s="43">
        <f>'S6 Maquette'!C126</f>
        <v>0</v>
      </c>
      <c r="C126" s="42">
        <f>'S6 Maquette'!F126</f>
        <v>0</v>
      </c>
      <c r="D126" s="40"/>
      <c r="E126" s="40"/>
      <c r="F126" s="40"/>
      <c r="G126" s="40"/>
      <c r="H126" s="40"/>
      <c r="I126" s="40"/>
      <c r="J126" s="40"/>
      <c r="K126" s="40"/>
      <c r="L126" s="40"/>
      <c r="M126" s="40"/>
      <c r="N126" s="40"/>
      <c r="O126" s="40"/>
      <c r="P126" s="40"/>
      <c r="Q126" s="40"/>
      <c r="R126" s="40"/>
      <c r="S126" s="40"/>
      <c r="T126" s="40"/>
      <c r="U126" s="40"/>
      <c r="V126" s="45"/>
    </row>
    <row r="127" spans="1:22" ht="30.6" customHeight="1">
      <c r="A127" s="43">
        <f>'S6 Maquette'!B127</f>
        <v>0</v>
      </c>
      <c r="B127" s="43">
        <f>'S6 Maquette'!C127</f>
        <v>0</v>
      </c>
      <c r="C127" s="42">
        <f>'S6 Maquette'!F127</f>
        <v>0</v>
      </c>
      <c r="D127" s="40"/>
      <c r="E127" s="40"/>
      <c r="F127" s="40"/>
      <c r="G127" s="40"/>
      <c r="H127" s="40"/>
      <c r="I127" s="40"/>
      <c r="J127" s="40"/>
      <c r="K127" s="40"/>
      <c r="L127" s="40"/>
      <c r="M127" s="40"/>
      <c r="N127" s="40"/>
      <c r="O127" s="40"/>
      <c r="P127" s="40"/>
      <c r="Q127" s="40"/>
      <c r="R127" s="40"/>
      <c r="S127" s="40"/>
      <c r="T127" s="40"/>
      <c r="U127" s="40"/>
      <c r="V127" s="45"/>
    </row>
    <row r="128" spans="1:22" ht="30.6" customHeight="1">
      <c r="A128" s="43">
        <f>'S6 Maquette'!B128</f>
        <v>0</v>
      </c>
      <c r="B128" s="43">
        <f>'S6 Maquette'!C128</f>
        <v>0</v>
      </c>
      <c r="C128" s="42">
        <f>'S6 Maquette'!F128</f>
        <v>0</v>
      </c>
      <c r="D128" s="40"/>
      <c r="E128" s="40"/>
      <c r="F128" s="40"/>
      <c r="G128" s="40"/>
      <c r="H128" s="40"/>
      <c r="I128" s="40"/>
      <c r="J128" s="40"/>
      <c r="K128" s="40"/>
      <c r="L128" s="40"/>
      <c r="M128" s="40"/>
      <c r="N128" s="40"/>
      <c r="O128" s="40"/>
      <c r="P128" s="40"/>
      <c r="Q128" s="40"/>
      <c r="R128" s="40"/>
      <c r="S128" s="40"/>
      <c r="T128" s="40"/>
      <c r="U128" s="40"/>
      <c r="V128" s="45"/>
    </row>
    <row r="129" spans="1:22" ht="30.6" customHeight="1">
      <c r="A129" s="43">
        <f>'S6 Maquette'!B129</f>
        <v>0</v>
      </c>
      <c r="B129" s="43">
        <f>'S6 Maquette'!C129</f>
        <v>0</v>
      </c>
      <c r="C129" s="42">
        <f>'S6 Maquette'!F129</f>
        <v>0</v>
      </c>
      <c r="D129" s="40"/>
      <c r="E129" s="40"/>
      <c r="F129" s="40"/>
      <c r="G129" s="40"/>
      <c r="H129" s="40"/>
      <c r="I129" s="40"/>
      <c r="J129" s="40"/>
      <c r="K129" s="40"/>
      <c r="L129" s="40"/>
      <c r="M129" s="40"/>
      <c r="N129" s="40"/>
      <c r="O129" s="40"/>
      <c r="P129" s="40"/>
      <c r="Q129" s="40"/>
      <c r="R129" s="40"/>
      <c r="S129" s="40"/>
      <c r="T129" s="40"/>
      <c r="U129" s="40"/>
      <c r="V129" s="45"/>
    </row>
    <row r="130" spans="1:22" ht="30.6" customHeight="1">
      <c r="A130" s="43">
        <f>'S6 Maquette'!B130</f>
        <v>0</v>
      </c>
      <c r="B130" s="43">
        <f>'S6 Maquette'!C130</f>
        <v>0</v>
      </c>
      <c r="C130" s="42">
        <f>'S6 Maquette'!F130</f>
        <v>0</v>
      </c>
      <c r="D130" s="40"/>
      <c r="E130" s="40"/>
      <c r="F130" s="40"/>
      <c r="G130" s="40"/>
      <c r="H130" s="40"/>
      <c r="I130" s="40"/>
      <c r="J130" s="40"/>
      <c r="K130" s="40"/>
      <c r="L130" s="40"/>
      <c r="M130" s="40"/>
      <c r="N130" s="40"/>
      <c r="O130" s="40"/>
      <c r="P130" s="40"/>
      <c r="Q130" s="40"/>
      <c r="R130" s="40"/>
      <c r="S130" s="40"/>
      <c r="T130" s="40"/>
      <c r="U130" s="40"/>
      <c r="V130" s="45"/>
    </row>
    <row r="131" spans="1:22" ht="30.6" customHeight="1">
      <c r="A131" s="43">
        <f>'S6 Maquette'!B131</f>
        <v>0</v>
      </c>
      <c r="B131" s="43">
        <f>'S6 Maquette'!C131</f>
        <v>0</v>
      </c>
      <c r="C131" s="42">
        <f>'S6 Maquette'!F131</f>
        <v>0</v>
      </c>
      <c r="D131" s="40"/>
      <c r="E131" s="40"/>
      <c r="F131" s="40"/>
      <c r="G131" s="40"/>
      <c r="H131" s="40"/>
      <c r="I131" s="40"/>
      <c r="J131" s="40"/>
      <c r="K131" s="40"/>
      <c r="L131" s="40"/>
      <c r="M131" s="40"/>
      <c r="N131" s="40"/>
      <c r="O131" s="40"/>
      <c r="P131" s="40"/>
      <c r="Q131" s="40"/>
      <c r="R131" s="40"/>
      <c r="S131" s="40"/>
      <c r="T131" s="40"/>
      <c r="U131" s="40"/>
      <c r="V131" s="45"/>
    </row>
    <row r="132" spans="1:22" ht="30.6" customHeight="1">
      <c r="A132" s="43">
        <f>'S6 Maquette'!B132</f>
        <v>0</v>
      </c>
      <c r="B132" s="43">
        <f>'S6 Maquette'!C132</f>
        <v>0</v>
      </c>
      <c r="C132" s="42">
        <f>'S6 Maquette'!F132</f>
        <v>0</v>
      </c>
      <c r="D132" s="40"/>
      <c r="E132" s="40"/>
      <c r="F132" s="40"/>
      <c r="G132" s="40"/>
      <c r="H132" s="40"/>
      <c r="I132" s="40"/>
      <c r="J132" s="40"/>
      <c r="K132" s="40"/>
      <c r="L132" s="40"/>
      <c r="M132" s="40"/>
      <c r="N132" s="40"/>
      <c r="O132" s="40"/>
      <c r="P132" s="40"/>
      <c r="Q132" s="40"/>
      <c r="R132" s="40"/>
      <c r="S132" s="40"/>
      <c r="T132" s="40"/>
      <c r="U132" s="40"/>
      <c r="V132" s="45"/>
    </row>
    <row r="133" spans="1:22" ht="30.6" customHeight="1">
      <c r="A133" s="43">
        <f>'S6 Maquette'!B133</f>
        <v>0</v>
      </c>
      <c r="B133" s="43">
        <f>'S6 Maquette'!C133</f>
        <v>0</v>
      </c>
      <c r="C133" s="42">
        <f>'S6 Maquette'!F133</f>
        <v>0</v>
      </c>
      <c r="D133" s="40"/>
      <c r="E133" s="40"/>
      <c r="F133" s="40"/>
      <c r="G133" s="40"/>
      <c r="H133" s="40"/>
      <c r="I133" s="40"/>
      <c r="J133" s="40"/>
      <c r="K133" s="40"/>
      <c r="L133" s="40"/>
      <c r="M133" s="40"/>
      <c r="N133" s="40"/>
      <c r="O133" s="40"/>
      <c r="P133" s="40"/>
      <c r="Q133" s="40"/>
      <c r="R133" s="40"/>
      <c r="S133" s="40"/>
      <c r="T133" s="40"/>
      <c r="U133" s="40"/>
      <c r="V133" s="45"/>
    </row>
    <row r="134" spans="1:22" ht="30.6" customHeight="1">
      <c r="A134" s="43">
        <f>'S6 Maquette'!B134</f>
        <v>0</v>
      </c>
      <c r="B134" s="43">
        <f>'S6 Maquette'!C134</f>
        <v>0</v>
      </c>
      <c r="C134" s="42">
        <f>'S6 Maquette'!F134</f>
        <v>0</v>
      </c>
      <c r="D134" s="40"/>
      <c r="E134" s="40"/>
      <c r="F134" s="40"/>
      <c r="G134" s="40"/>
      <c r="H134" s="40"/>
      <c r="I134" s="40"/>
      <c r="J134" s="40"/>
      <c r="K134" s="40"/>
      <c r="L134" s="40"/>
      <c r="M134" s="40"/>
      <c r="N134" s="40"/>
      <c r="O134" s="40"/>
      <c r="P134" s="40"/>
      <c r="Q134" s="40"/>
      <c r="R134" s="40"/>
      <c r="S134" s="40"/>
      <c r="T134" s="40"/>
      <c r="U134" s="40"/>
      <c r="V134" s="45"/>
    </row>
    <row r="135" spans="1:22" ht="30.6" customHeight="1">
      <c r="A135" s="43">
        <f>'S6 Maquette'!B135</f>
        <v>0</v>
      </c>
      <c r="B135" s="43">
        <f>'S6 Maquette'!C135</f>
        <v>0</v>
      </c>
      <c r="C135" s="42">
        <f>'S6 Maquette'!F135</f>
        <v>0</v>
      </c>
      <c r="D135" s="40"/>
      <c r="E135" s="40"/>
      <c r="F135" s="40"/>
      <c r="G135" s="40"/>
      <c r="H135" s="40"/>
      <c r="I135" s="40"/>
      <c r="J135" s="40"/>
      <c r="K135" s="40"/>
      <c r="L135" s="40"/>
      <c r="M135" s="40"/>
      <c r="N135" s="40"/>
      <c r="O135" s="40"/>
      <c r="P135" s="40"/>
      <c r="Q135" s="40"/>
      <c r="R135" s="40"/>
      <c r="S135" s="40"/>
      <c r="T135" s="40"/>
      <c r="U135" s="40"/>
      <c r="V135" s="45"/>
    </row>
    <row r="136" spans="1:22" ht="30.6" customHeight="1">
      <c r="A136" s="43">
        <f>'S6 Maquette'!B136</f>
        <v>0</v>
      </c>
      <c r="B136" s="43">
        <f>'S6 Maquette'!C136</f>
        <v>0</v>
      </c>
      <c r="C136" s="42">
        <f>'S6 Maquette'!F136</f>
        <v>0</v>
      </c>
      <c r="D136" s="40"/>
      <c r="E136" s="40"/>
      <c r="F136" s="40"/>
      <c r="G136" s="40"/>
      <c r="H136" s="40"/>
      <c r="I136" s="40"/>
      <c r="J136" s="40"/>
      <c r="K136" s="40"/>
      <c r="L136" s="40"/>
      <c r="M136" s="40"/>
      <c r="N136" s="40"/>
      <c r="O136" s="40"/>
      <c r="P136" s="40"/>
      <c r="Q136" s="40"/>
      <c r="R136" s="40"/>
      <c r="S136" s="40"/>
      <c r="T136" s="40"/>
      <c r="U136" s="40"/>
      <c r="V136" s="45"/>
    </row>
    <row r="137" spans="1:22" ht="30.6" customHeight="1">
      <c r="A137" s="43">
        <f>'S6 Maquette'!B137</f>
        <v>0</v>
      </c>
      <c r="B137" s="43">
        <f>'S6 Maquette'!C137</f>
        <v>0</v>
      </c>
      <c r="C137" s="42">
        <f>'S6 Maquette'!F137</f>
        <v>0</v>
      </c>
      <c r="D137" s="40"/>
      <c r="E137" s="40"/>
      <c r="F137" s="40"/>
      <c r="G137" s="40"/>
      <c r="H137" s="40"/>
      <c r="I137" s="40"/>
      <c r="J137" s="40"/>
      <c r="K137" s="40"/>
      <c r="L137" s="40"/>
      <c r="M137" s="40"/>
      <c r="N137" s="40"/>
      <c r="O137" s="40"/>
      <c r="P137" s="40"/>
      <c r="Q137" s="40"/>
      <c r="R137" s="40"/>
      <c r="S137" s="40"/>
      <c r="T137" s="40"/>
      <c r="U137" s="40"/>
      <c r="V137" s="45"/>
    </row>
    <row r="138" spans="1:22" ht="30.6" customHeight="1">
      <c r="A138" s="43">
        <f>'S6 Maquette'!B138</f>
        <v>0</v>
      </c>
      <c r="B138" s="43">
        <f>'S6 Maquette'!C138</f>
        <v>0</v>
      </c>
      <c r="C138" s="42">
        <f>'S6 Maquette'!F138</f>
        <v>0</v>
      </c>
      <c r="D138" s="40"/>
      <c r="E138" s="40"/>
      <c r="F138" s="40"/>
      <c r="G138" s="40"/>
      <c r="H138" s="40"/>
      <c r="I138" s="40"/>
      <c r="J138" s="40"/>
      <c r="K138" s="40"/>
      <c r="L138" s="40"/>
      <c r="M138" s="40"/>
      <c r="N138" s="40"/>
      <c r="O138" s="40"/>
      <c r="P138" s="40"/>
      <c r="Q138" s="40"/>
      <c r="R138" s="40"/>
      <c r="S138" s="40"/>
      <c r="T138" s="40"/>
      <c r="U138" s="40"/>
      <c r="V138" s="45"/>
    </row>
    <row r="139" spans="1:22" ht="30.6" customHeight="1">
      <c r="A139" s="43">
        <f>'S6 Maquette'!B139</f>
        <v>0</v>
      </c>
      <c r="B139" s="43">
        <f>'S6 Maquette'!C139</f>
        <v>0</v>
      </c>
      <c r="C139" s="42">
        <f>'S6 Maquette'!F139</f>
        <v>0</v>
      </c>
      <c r="D139" s="40"/>
      <c r="E139" s="40"/>
      <c r="F139" s="40"/>
      <c r="G139" s="40"/>
      <c r="H139" s="40"/>
      <c r="I139" s="40"/>
      <c r="J139" s="40"/>
      <c r="K139" s="40"/>
      <c r="L139" s="40"/>
      <c r="M139" s="40"/>
      <c r="N139" s="40"/>
      <c r="O139" s="40"/>
      <c r="P139" s="40"/>
      <c r="Q139" s="40"/>
      <c r="R139" s="40"/>
      <c r="S139" s="40"/>
      <c r="T139" s="40"/>
      <c r="U139" s="40"/>
      <c r="V139" s="45"/>
    </row>
    <row r="140" spans="1:22" ht="30.6" customHeight="1">
      <c r="A140" s="43">
        <f>'S6 Maquette'!B140</f>
        <v>0</v>
      </c>
      <c r="B140" s="43">
        <f>'S6 Maquette'!C140</f>
        <v>0</v>
      </c>
      <c r="C140" s="42">
        <f>'S6 Maquette'!F140</f>
        <v>0</v>
      </c>
      <c r="D140" s="40"/>
      <c r="E140" s="40"/>
      <c r="F140" s="40"/>
      <c r="G140" s="40"/>
      <c r="H140" s="40"/>
      <c r="I140" s="40"/>
      <c r="J140" s="40"/>
      <c r="K140" s="40"/>
      <c r="L140" s="40"/>
      <c r="M140" s="40"/>
      <c r="N140" s="40"/>
      <c r="O140" s="40"/>
      <c r="P140" s="40"/>
      <c r="Q140" s="40"/>
      <c r="R140" s="40"/>
      <c r="S140" s="40"/>
      <c r="T140" s="40"/>
      <c r="U140" s="40"/>
      <c r="V140" s="45"/>
    </row>
    <row r="141" spans="1:22" ht="30.6" customHeight="1">
      <c r="A141" s="43">
        <f>'S6 Maquette'!B141</f>
        <v>0</v>
      </c>
      <c r="B141" s="43">
        <f>'S6 Maquette'!C141</f>
        <v>0</v>
      </c>
      <c r="C141" s="42">
        <f>'S6 Maquette'!F141</f>
        <v>0</v>
      </c>
      <c r="D141" s="40"/>
      <c r="E141" s="40"/>
      <c r="F141" s="40"/>
      <c r="G141" s="40"/>
      <c r="H141" s="40"/>
      <c r="I141" s="40"/>
      <c r="J141" s="40"/>
      <c r="K141" s="40"/>
      <c r="L141" s="40"/>
      <c r="M141" s="40"/>
      <c r="N141" s="40"/>
      <c r="O141" s="40"/>
      <c r="P141" s="40"/>
      <c r="Q141" s="40"/>
      <c r="R141" s="40"/>
      <c r="S141" s="40"/>
      <c r="T141" s="40"/>
      <c r="U141" s="40"/>
      <c r="V141" s="45"/>
    </row>
    <row r="142" spans="1:22" ht="30.6" customHeight="1">
      <c r="A142" s="43">
        <f>'S6 Maquette'!B142</f>
        <v>0</v>
      </c>
      <c r="B142" s="43">
        <f>'S6 Maquette'!C142</f>
        <v>0</v>
      </c>
      <c r="C142" s="42">
        <f>'S6 Maquette'!F142</f>
        <v>0</v>
      </c>
      <c r="D142" s="40"/>
      <c r="E142" s="40"/>
      <c r="F142" s="40"/>
      <c r="G142" s="40"/>
      <c r="H142" s="40"/>
      <c r="I142" s="40"/>
      <c r="J142" s="40"/>
      <c r="K142" s="40"/>
      <c r="L142" s="40"/>
      <c r="M142" s="40"/>
      <c r="N142" s="40"/>
      <c r="O142" s="40"/>
      <c r="P142" s="40"/>
      <c r="Q142" s="40"/>
      <c r="R142" s="40"/>
      <c r="S142" s="40"/>
      <c r="T142" s="40"/>
      <c r="U142" s="40"/>
      <c r="V142" s="45"/>
    </row>
    <row r="143" spans="1:22" ht="30.6" customHeight="1">
      <c r="A143" s="43">
        <f>'S6 Maquette'!B143</f>
        <v>0</v>
      </c>
      <c r="B143" s="43">
        <f>'S6 Maquette'!C143</f>
        <v>0</v>
      </c>
      <c r="C143" s="42">
        <f>'S6 Maquette'!F143</f>
        <v>0</v>
      </c>
      <c r="D143" s="40"/>
      <c r="E143" s="40"/>
      <c r="F143" s="40"/>
      <c r="G143" s="40"/>
      <c r="H143" s="40"/>
      <c r="I143" s="40"/>
      <c r="J143" s="40"/>
      <c r="K143" s="40"/>
      <c r="L143" s="40"/>
      <c r="M143" s="40"/>
      <c r="N143" s="40"/>
      <c r="O143" s="40"/>
      <c r="P143" s="40"/>
      <c r="Q143" s="40"/>
      <c r="R143" s="40"/>
      <c r="S143" s="40"/>
      <c r="T143" s="40"/>
      <c r="U143" s="40"/>
      <c r="V143" s="45"/>
    </row>
    <row r="144" spans="1:22" ht="30.6" customHeight="1">
      <c r="A144" s="43">
        <f>'S6 Maquette'!B144</f>
        <v>0</v>
      </c>
      <c r="B144" s="43">
        <f>'S6 Maquette'!C144</f>
        <v>0</v>
      </c>
      <c r="C144" s="42">
        <f>'S6 Maquette'!F144</f>
        <v>0</v>
      </c>
      <c r="D144" s="40"/>
      <c r="E144" s="40"/>
      <c r="F144" s="40"/>
      <c r="G144" s="40"/>
      <c r="H144" s="40"/>
      <c r="I144" s="40"/>
      <c r="J144" s="40"/>
      <c r="K144" s="40"/>
      <c r="L144" s="40"/>
      <c r="M144" s="40"/>
      <c r="N144" s="40"/>
      <c r="O144" s="40"/>
      <c r="P144" s="40"/>
      <c r="Q144" s="40"/>
      <c r="R144" s="40"/>
      <c r="S144" s="40"/>
      <c r="T144" s="40"/>
      <c r="U144" s="40"/>
      <c r="V144" s="45"/>
    </row>
    <row r="145" spans="1:22" ht="30.6" customHeight="1">
      <c r="A145" s="43">
        <f>'S6 Maquette'!B145</f>
        <v>0</v>
      </c>
      <c r="B145" s="43">
        <f>'S6 Maquette'!C145</f>
        <v>0</v>
      </c>
      <c r="C145" s="42">
        <f>'S6 Maquette'!F145</f>
        <v>0</v>
      </c>
      <c r="D145" s="40"/>
      <c r="E145" s="40"/>
      <c r="F145" s="40"/>
      <c r="G145" s="40"/>
      <c r="H145" s="40"/>
      <c r="I145" s="40"/>
      <c r="J145" s="40"/>
      <c r="K145" s="40"/>
      <c r="L145" s="40"/>
      <c r="M145" s="40"/>
      <c r="N145" s="40"/>
      <c r="O145" s="40"/>
      <c r="P145" s="40"/>
      <c r="Q145" s="40"/>
      <c r="R145" s="40"/>
      <c r="S145" s="40"/>
      <c r="T145" s="40"/>
      <c r="U145" s="40"/>
      <c r="V145" s="45"/>
    </row>
    <row r="146" spans="1:22" ht="30.6" customHeight="1">
      <c r="A146" s="43">
        <f>'S6 Maquette'!B146</f>
        <v>0</v>
      </c>
      <c r="B146" s="43">
        <f>'S6 Maquette'!C146</f>
        <v>0</v>
      </c>
      <c r="C146" s="42">
        <f>'S6 Maquette'!F146</f>
        <v>0</v>
      </c>
      <c r="D146" s="40"/>
      <c r="E146" s="40"/>
      <c r="F146" s="40"/>
      <c r="G146" s="40"/>
      <c r="H146" s="40"/>
      <c r="I146" s="40"/>
      <c r="J146" s="40"/>
      <c r="K146" s="40"/>
      <c r="L146" s="40"/>
      <c r="M146" s="40"/>
      <c r="N146" s="40"/>
      <c r="O146" s="40"/>
      <c r="P146" s="40"/>
      <c r="Q146" s="40"/>
      <c r="R146" s="40"/>
      <c r="S146" s="40"/>
      <c r="T146" s="40"/>
      <c r="U146" s="40"/>
      <c r="V146" s="45"/>
    </row>
    <row r="147" spans="1:22" ht="30.6" customHeight="1">
      <c r="A147" s="43">
        <f>'S6 Maquette'!B147</f>
        <v>0</v>
      </c>
      <c r="B147" s="43">
        <f>'S6 Maquette'!C147</f>
        <v>0</v>
      </c>
      <c r="C147" s="42">
        <f>'S6 Maquette'!F147</f>
        <v>0</v>
      </c>
      <c r="D147" s="40"/>
      <c r="E147" s="40"/>
      <c r="F147" s="40"/>
      <c r="G147" s="40"/>
      <c r="H147" s="40"/>
      <c r="I147" s="40"/>
      <c r="J147" s="40"/>
      <c r="K147" s="40"/>
      <c r="L147" s="40"/>
      <c r="M147" s="40"/>
      <c r="N147" s="40"/>
      <c r="O147" s="40"/>
      <c r="P147" s="40"/>
      <c r="Q147" s="40"/>
      <c r="R147" s="40"/>
      <c r="S147" s="40"/>
      <c r="T147" s="40"/>
      <c r="U147" s="40"/>
      <c r="V147" s="45"/>
    </row>
    <row r="148" spans="1:22" ht="30.6" customHeight="1">
      <c r="A148" s="43">
        <f>'S6 Maquette'!B148</f>
        <v>0</v>
      </c>
      <c r="B148" s="43">
        <f>'S6 Maquette'!C148</f>
        <v>0</v>
      </c>
      <c r="C148" s="42">
        <f>'S6 Maquette'!F148</f>
        <v>0</v>
      </c>
      <c r="D148" s="40"/>
      <c r="E148" s="40"/>
      <c r="F148" s="40"/>
      <c r="G148" s="40"/>
      <c r="H148" s="40"/>
      <c r="I148" s="40"/>
      <c r="J148" s="40"/>
      <c r="K148" s="40"/>
      <c r="L148" s="40"/>
      <c r="M148" s="40"/>
      <c r="N148" s="40"/>
      <c r="O148" s="40"/>
      <c r="P148" s="40"/>
      <c r="Q148" s="40"/>
      <c r="R148" s="40"/>
      <c r="S148" s="40"/>
      <c r="T148" s="40"/>
      <c r="U148" s="40"/>
      <c r="V148" s="45"/>
    </row>
    <row r="149" spans="1:22" ht="30.6" customHeight="1">
      <c r="A149" s="43">
        <f>'S6 Maquette'!B149</f>
        <v>0</v>
      </c>
      <c r="B149" s="43">
        <f>'S6 Maquette'!C149</f>
        <v>0</v>
      </c>
      <c r="C149" s="42">
        <f>'S6 Maquette'!F149</f>
        <v>0</v>
      </c>
      <c r="D149" s="40"/>
      <c r="E149" s="40"/>
      <c r="F149" s="40"/>
      <c r="G149" s="40"/>
      <c r="H149" s="40"/>
      <c r="I149" s="40"/>
      <c r="J149" s="40"/>
      <c r="K149" s="40"/>
      <c r="L149" s="40"/>
      <c r="M149" s="40"/>
      <c r="N149" s="40"/>
      <c r="O149" s="40"/>
      <c r="P149" s="40"/>
      <c r="Q149" s="40"/>
      <c r="R149" s="40"/>
      <c r="S149" s="40"/>
      <c r="T149" s="40"/>
      <c r="U149" s="40"/>
      <c r="V149" s="45"/>
    </row>
    <row r="150" spans="1:22" ht="30.6" customHeight="1">
      <c r="A150" s="43">
        <f>'S6 Maquette'!B150</f>
        <v>0</v>
      </c>
      <c r="B150" s="43">
        <f>'S6 Maquette'!C150</f>
        <v>0</v>
      </c>
      <c r="C150" s="42">
        <f>'S6 Maquette'!F150</f>
        <v>0</v>
      </c>
      <c r="D150" s="40"/>
      <c r="E150" s="40"/>
      <c r="F150" s="40"/>
      <c r="G150" s="40"/>
      <c r="H150" s="40"/>
      <c r="I150" s="40"/>
      <c r="J150" s="40"/>
      <c r="K150" s="40"/>
      <c r="L150" s="40"/>
      <c r="M150" s="40"/>
      <c r="N150" s="40"/>
      <c r="O150" s="40"/>
      <c r="P150" s="40"/>
      <c r="Q150" s="40"/>
      <c r="R150" s="40"/>
      <c r="S150" s="40"/>
      <c r="T150" s="40"/>
      <c r="U150" s="40"/>
      <c r="V150" s="45"/>
    </row>
    <row r="151" spans="1:22" ht="30.6" customHeight="1">
      <c r="A151" s="43">
        <f>'S6 Maquette'!B151</f>
        <v>0</v>
      </c>
      <c r="B151" s="43">
        <f>'S6 Maquette'!C151</f>
        <v>0</v>
      </c>
      <c r="C151" s="42">
        <f>'S6 Maquette'!F151</f>
        <v>0</v>
      </c>
      <c r="D151" s="40"/>
      <c r="E151" s="40"/>
      <c r="F151" s="40"/>
      <c r="G151" s="40"/>
      <c r="H151" s="40"/>
      <c r="I151" s="40"/>
      <c r="J151" s="40"/>
      <c r="K151" s="40"/>
      <c r="L151" s="40"/>
      <c r="M151" s="40"/>
      <c r="N151" s="40"/>
      <c r="O151" s="40"/>
      <c r="P151" s="40"/>
      <c r="Q151" s="40"/>
      <c r="R151" s="40"/>
      <c r="S151" s="40"/>
      <c r="T151" s="40"/>
      <c r="U151" s="40"/>
      <c r="V151" s="45"/>
    </row>
    <row r="152" spans="1:22" ht="30.6" customHeight="1">
      <c r="A152" s="43">
        <f>'S6 Maquette'!B152</f>
        <v>0</v>
      </c>
      <c r="B152" s="43">
        <f>'S6 Maquette'!C152</f>
        <v>0</v>
      </c>
      <c r="C152" s="42">
        <f>'S6 Maquette'!F152</f>
        <v>0</v>
      </c>
      <c r="D152" s="40"/>
      <c r="E152" s="40"/>
      <c r="F152" s="40"/>
      <c r="G152" s="40"/>
      <c r="H152" s="40"/>
      <c r="I152" s="40"/>
      <c r="J152" s="40"/>
      <c r="K152" s="40"/>
      <c r="L152" s="40"/>
      <c r="M152" s="40"/>
      <c r="N152" s="40"/>
      <c r="O152" s="40"/>
      <c r="P152" s="40"/>
      <c r="Q152" s="40"/>
      <c r="R152" s="40"/>
      <c r="S152" s="40"/>
      <c r="T152" s="40"/>
      <c r="U152" s="40"/>
      <c r="V152" s="45"/>
    </row>
    <row r="153" spans="1:22" ht="30.6" customHeight="1">
      <c r="A153" s="43">
        <f>'S6 Maquette'!B153</f>
        <v>0</v>
      </c>
      <c r="B153" s="43">
        <f>'S6 Maquette'!C153</f>
        <v>0</v>
      </c>
      <c r="C153" s="42">
        <f>'S6 Maquette'!F153</f>
        <v>0</v>
      </c>
      <c r="D153" s="40"/>
      <c r="E153" s="40"/>
      <c r="F153" s="40"/>
      <c r="G153" s="40"/>
      <c r="H153" s="40"/>
      <c r="I153" s="40"/>
      <c r="J153" s="40"/>
      <c r="K153" s="40"/>
      <c r="L153" s="40"/>
      <c r="M153" s="40"/>
      <c r="N153" s="40"/>
      <c r="O153" s="40"/>
      <c r="P153" s="40"/>
      <c r="Q153" s="40"/>
      <c r="R153" s="40"/>
      <c r="S153" s="40"/>
      <c r="T153" s="40"/>
      <c r="U153" s="40"/>
      <c r="V153" s="45"/>
    </row>
    <row r="154" spans="1:22" ht="30.6" customHeight="1">
      <c r="A154" s="43">
        <f>'S6 Maquette'!B154</f>
        <v>0</v>
      </c>
      <c r="B154" s="43">
        <f>'S6 Maquette'!C154</f>
        <v>0</v>
      </c>
      <c r="C154" s="42">
        <f>'S6 Maquette'!F154</f>
        <v>0</v>
      </c>
      <c r="D154" s="40"/>
      <c r="E154" s="40"/>
      <c r="F154" s="40"/>
      <c r="G154" s="40"/>
      <c r="H154" s="40"/>
      <c r="I154" s="40"/>
      <c r="J154" s="40"/>
      <c r="K154" s="40"/>
      <c r="L154" s="40"/>
      <c r="M154" s="40"/>
      <c r="N154" s="40"/>
      <c r="O154" s="40"/>
      <c r="P154" s="40"/>
      <c r="Q154" s="40"/>
      <c r="R154" s="40"/>
      <c r="S154" s="40"/>
      <c r="T154" s="40"/>
      <c r="U154" s="40"/>
      <c r="V154" s="45"/>
    </row>
    <row r="155" spans="1:22" ht="30.6" customHeight="1">
      <c r="A155" s="43">
        <f>'S6 Maquette'!B155</f>
        <v>0</v>
      </c>
      <c r="B155" s="43">
        <f>'S6 Maquette'!C155</f>
        <v>0</v>
      </c>
      <c r="C155" s="42">
        <f>'S6 Maquette'!F155</f>
        <v>0</v>
      </c>
      <c r="D155" s="40"/>
      <c r="E155" s="40"/>
      <c r="F155" s="40"/>
      <c r="G155" s="40"/>
      <c r="H155" s="40"/>
      <c r="I155" s="40"/>
      <c r="J155" s="40"/>
      <c r="K155" s="40"/>
      <c r="L155" s="40"/>
      <c r="M155" s="40"/>
      <c r="N155" s="40"/>
      <c r="O155" s="40"/>
      <c r="P155" s="40"/>
      <c r="Q155" s="40"/>
      <c r="R155" s="40"/>
      <c r="S155" s="40"/>
      <c r="T155" s="40"/>
      <c r="U155" s="40"/>
      <c r="V155" s="45"/>
    </row>
    <row r="156" spans="1:22" ht="30.6" customHeight="1">
      <c r="A156" s="43">
        <f>'S6 Maquette'!B156</f>
        <v>0</v>
      </c>
      <c r="B156" s="43">
        <f>'S6 Maquette'!C156</f>
        <v>0</v>
      </c>
      <c r="C156" s="42">
        <f>'S6 Maquette'!F156</f>
        <v>0</v>
      </c>
      <c r="D156" s="40"/>
      <c r="E156" s="40"/>
      <c r="F156" s="40"/>
      <c r="G156" s="40"/>
      <c r="H156" s="40"/>
      <c r="I156" s="40"/>
      <c r="J156" s="40"/>
      <c r="K156" s="40"/>
      <c r="L156" s="40"/>
      <c r="M156" s="40"/>
      <c r="N156" s="40"/>
      <c r="O156" s="40"/>
      <c r="P156" s="40"/>
      <c r="Q156" s="40"/>
      <c r="R156" s="40"/>
      <c r="S156" s="40"/>
      <c r="T156" s="40"/>
      <c r="U156" s="40"/>
      <c r="V156" s="45"/>
    </row>
    <row r="157" spans="1:22" ht="30.6" customHeight="1">
      <c r="A157" s="43">
        <f>'S6 Maquette'!B157</f>
        <v>0</v>
      </c>
      <c r="B157" s="43">
        <f>'S6 Maquette'!C157</f>
        <v>0</v>
      </c>
      <c r="C157" s="42">
        <f>'S6 Maquette'!F157</f>
        <v>0</v>
      </c>
      <c r="D157" s="40"/>
      <c r="E157" s="40"/>
      <c r="F157" s="40"/>
      <c r="G157" s="40"/>
      <c r="H157" s="40"/>
      <c r="I157" s="40"/>
      <c r="J157" s="40"/>
      <c r="K157" s="40"/>
      <c r="L157" s="40"/>
      <c r="M157" s="40"/>
      <c r="N157" s="40"/>
      <c r="O157" s="40"/>
      <c r="P157" s="40"/>
      <c r="Q157" s="40"/>
      <c r="R157" s="40"/>
      <c r="S157" s="40"/>
      <c r="T157" s="40"/>
      <c r="U157" s="40"/>
      <c r="V157" s="45"/>
    </row>
    <row r="158" spans="1:22" ht="30.6" customHeight="1">
      <c r="A158" s="43">
        <f>'S6 Maquette'!B158</f>
        <v>0</v>
      </c>
      <c r="B158" s="43">
        <f>'S6 Maquette'!C158</f>
        <v>0</v>
      </c>
      <c r="C158" s="42">
        <f>'S6 Maquette'!F158</f>
        <v>0</v>
      </c>
      <c r="D158" s="40"/>
      <c r="E158" s="40"/>
      <c r="F158" s="40"/>
      <c r="G158" s="40"/>
      <c r="H158" s="40"/>
      <c r="I158" s="40"/>
      <c r="J158" s="40"/>
      <c r="K158" s="40"/>
      <c r="L158" s="40"/>
      <c r="M158" s="40"/>
      <c r="N158" s="40"/>
      <c r="O158" s="40"/>
      <c r="P158" s="40"/>
      <c r="Q158" s="40"/>
      <c r="R158" s="40"/>
      <c r="S158" s="40"/>
      <c r="T158" s="40"/>
      <c r="U158" s="40"/>
      <c r="V158" s="45"/>
    </row>
    <row r="159" spans="1:22" ht="30.6" customHeight="1">
      <c r="A159" s="43">
        <f>'S6 Maquette'!B159</f>
        <v>0</v>
      </c>
      <c r="B159" s="43">
        <f>'S6 Maquette'!C159</f>
        <v>0</v>
      </c>
      <c r="C159" s="42">
        <f>'S6 Maquette'!F159</f>
        <v>0</v>
      </c>
      <c r="D159" s="40"/>
      <c r="E159" s="40"/>
      <c r="F159" s="40"/>
      <c r="G159" s="40"/>
      <c r="H159" s="40"/>
      <c r="I159" s="40"/>
      <c r="J159" s="40"/>
      <c r="K159" s="40"/>
      <c r="L159" s="40"/>
      <c r="M159" s="40"/>
      <c r="N159" s="40"/>
      <c r="O159" s="40"/>
      <c r="P159" s="40"/>
      <c r="Q159" s="40"/>
      <c r="R159" s="40"/>
      <c r="S159" s="40"/>
      <c r="T159" s="40"/>
      <c r="U159" s="40"/>
      <c r="V159" s="45"/>
    </row>
    <row r="160" spans="1:22" ht="30.6" customHeight="1">
      <c r="A160" s="43">
        <f>'S6 Maquette'!B160</f>
        <v>0</v>
      </c>
      <c r="B160" s="43">
        <f>'S6 Maquette'!C160</f>
        <v>0</v>
      </c>
      <c r="C160" s="42">
        <f>'S6 Maquette'!F160</f>
        <v>0</v>
      </c>
      <c r="D160" s="40"/>
      <c r="E160" s="40"/>
      <c r="F160" s="40"/>
      <c r="G160" s="40"/>
      <c r="H160" s="40"/>
      <c r="I160" s="40"/>
      <c r="J160" s="40"/>
      <c r="K160" s="40"/>
      <c r="L160" s="40"/>
      <c r="M160" s="40"/>
      <c r="N160" s="40"/>
      <c r="O160" s="40"/>
      <c r="P160" s="40"/>
      <c r="Q160" s="40"/>
      <c r="R160" s="40"/>
      <c r="S160" s="40"/>
      <c r="T160" s="40"/>
      <c r="U160" s="40"/>
      <c r="V160" s="45"/>
    </row>
    <row r="161" spans="1:22" ht="30.6" customHeight="1">
      <c r="A161" s="43">
        <f>'S6 Maquette'!B161</f>
        <v>0</v>
      </c>
      <c r="B161" s="43">
        <f>'S6 Maquette'!C161</f>
        <v>0</v>
      </c>
      <c r="C161" s="42">
        <f>'S6 Maquette'!F161</f>
        <v>0</v>
      </c>
      <c r="D161" s="40"/>
      <c r="E161" s="40"/>
      <c r="F161" s="40"/>
      <c r="G161" s="40"/>
      <c r="H161" s="40"/>
      <c r="I161" s="40"/>
      <c r="J161" s="40"/>
      <c r="K161" s="40"/>
      <c r="L161" s="40"/>
      <c r="M161" s="40"/>
      <c r="N161" s="40"/>
      <c r="O161" s="40"/>
      <c r="P161" s="40"/>
      <c r="Q161" s="40"/>
      <c r="R161" s="40"/>
      <c r="S161" s="40"/>
      <c r="T161" s="40"/>
      <c r="U161" s="40"/>
      <c r="V161" s="45"/>
    </row>
    <row r="162" spans="1:22" ht="30.6" customHeight="1">
      <c r="A162" s="43">
        <f>'S6 Maquette'!B162</f>
        <v>0</v>
      </c>
      <c r="B162" s="43">
        <f>'S6 Maquette'!C162</f>
        <v>0</v>
      </c>
      <c r="C162" s="42">
        <f>'S6 Maquette'!F162</f>
        <v>0</v>
      </c>
      <c r="D162" s="40"/>
      <c r="E162" s="40"/>
      <c r="F162" s="40"/>
      <c r="G162" s="40"/>
      <c r="H162" s="40"/>
      <c r="I162" s="40"/>
      <c r="J162" s="40"/>
      <c r="K162" s="40"/>
      <c r="L162" s="40"/>
      <c r="M162" s="40"/>
      <c r="N162" s="40"/>
      <c r="O162" s="40"/>
      <c r="P162" s="40"/>
      <c r="Q162" s="40"/>
      <c r="R162" s="40"/>
      <c r="S162" s="40"/>
      <c r="T162" s="40"/>
      <c r="U162" s="40"/>
      <c r="V162" s="45"/>
    </row>
    <row r="163" spans="1:22" ht="30.6" customHeight="1">
      <c r="A163" s="43">
        <f>'S6 Maquette'!B163</f>
        <v>0</v>
      </c>
      <c r="B163" s="43">
        <f>'S6 Maquette'!C163</f>
        <v>0</v>
      </c>
      <c r="C163" s="42">
        <f>'S6 Maquette'!F163</f>
        <v>0</v>
      </c>
      <c r="D163" s="40"/>
      <c r="E163" s="40"/>
      <c r="F163" s="40"/>
      <c r="G163" s="40"/>
      <c r="H163" s="40"/>
      <c r="I163" s="40"/>
      <c r="J163" s="40"/>
      <c r="K163" s="40"/>
      <c r="L163" s="40"/>
      <c r="M163" s="40"/>
      <c r="N163" s="40"/>
      <c r="O163" s="40"/>
      <c r="P163" s="40"/>
      <c r="Q163" s="40"/>
      <c r="R163" s="40"/>
      <c r="S163" s="40"/>
      <c r="T163" s="40"/>
      <c r="U163" s="40"/>
      <c r="V163" s="45"/>
    </row>
    <row r="164" spans="1:22" ht="30.6" customHeight="1">
      <c r="A164" s="43">
        <f>'S6 Maquette'!B164</f>
        <v>0</v>
      </c>
      <c r="B164" s="43">
        <f>'S6 Maquette'!C164</f>
        <v>0</v>
      </c>
      <c r="C164" s="42">
        <f>'S6 Maquette'!F164</f>
        <v>0</v>
      </c>
      <c r="D164" s="40"/>
      <c r="E164" s="40"/>
      <c r="F164" s="40"/>
      <c r="G164" s="40"/>
      <c r="H164" s="40"/>
      <c r="I164" s="40"/>
      <c r="J164" s="40"/>
      <c r="K164" s="40"/>
      <c r="L164" s="40"/>
      <c r="M164" s="40"/>
      <c r="N164" s="40"/>
      <c r="O164" s="40"/>
      <c r="P164" s="40"/>
      <c r="Q164" s="40"/>
      <c r="R164" s="40"/>
      <c r="S164" s="40"/>
      <c r="T164" s="40"/>
      <c r="U164" s="40"/>
      <c r="V164" s="45"/>
    </row>
    <row r="165" spans="1:22" ht="30.6" customHeight="1">
      <c r="A165" s="43">
        <f>'S6 Maquette'!B165</f>
        <v>0</v>
      </c>
      <c r="B165" s="43">
        <f>'S6 Maquette'!C165</f>
        <v>0</v>
      </c>
      <c r="C165" s="42">
        <f>'S6 Maquette'!F165</f>
        <v>0</v>
      </c>
      <c r="D165" s="40"/>
      <c r="E165" s="40"/>
      <c r="F165" s="40"/>
      <c r="G165" s="40"/>
      <c r="H165" s="40"/>
      <c r="I165" s="40"/>
      <c r="J165" s="40"/>
      <c r="K165" s="40"/>
      <c r="L165" s="40"/>
      <c r="M165" s="40"/>
      <c r="N165" s="40"/>
      <c r="O165" s="40"/>
      <c r="P165" s="40"/>
      <c r="Q165" s="40"/>
      <c r="R165" s="40"/>
      <c r="S165" s="40"/>
      <c r="T165" s="40"/>
      <c r="U165" s="40"/>
      <c r="V165" s="45"/>
    </row>
    <row r="166" spans="1:22" ht="30.6" customHeight="1">
      <c r="A166" s="43">
        <f>'S6 Maquette'!B166</f>
        <v>0</v>
      </c>
      <c r="B166" s="43">
        <f>'S6 Maquette'!C166</f>
        <v>0</v>
      </c>
      <c r="C166" s="42">
        <f>'S6 Maquette'!F166</f>
        <v>0</v>
      </c>
      <c r="D166" s="40"/>
      <c r="E166" s="40"/>
      <c r="F166" s="40"/>
      <c r="G166" s="40"/>
      <c r="H166" s="40"/>
      <c r="I166" s="40"/>
      <c r="J166" s="40"/>
      <c r="K166" s="40"/>
      <c r="L166" s="40"/>
      <c r="M166" s="40"/>
      <c r="N166" s="40"/>
      <c r="O166" s="40"/>
      <c r="P166" s="40"/>
      <c r="Q166" s="40"/>
      <c r="R166" s="40"/>
      <c r="S166" s="40"/>
      <c r="T166" s="40"/>
      <c r="U166" s="40"/>
      <c r="V166" s="45"/>
    </row>
    <row r="167" spans="1:22" ht="30.6" customHeight="1">
      <c r="A167" s="43">
        <f>'S6 Maquette'!B167</f>
        <v>0</v>
      </c>
      <c r="B167" s="43">
        <f>'S6 Maquette'!C167</f>
        <v>0</v>
      </c>
      <c r="C167" s="42">
        <f>'S6 Maquette'!F167</f>
        <v>0</v>
      </c>
      <c r="D167" s="40"/>
      <c r="E167" s="40"/>
      <c r="F167" s="40"/>
      <c r="G167" s="40"/>
      <c r="H167" s="40"/>
      <c r="I167" s="40"/>
      <c r="J167" s="40"/>
      <c r="K167" s="40"/>
      <c r="L167" s="40"/>
      <c r="M167" s="40"/>
      <c r="N167" s="40"/>
      <c r="O167" s="40"/>
      <c r="P167" s="40"/>
      <c r="Q167" s="40"/>
      <c r="R167" s="40"/>
      <c r="S167" s="40"/>
      <c r="T167" s="40"/>
      <c r="U167" s="40"/>
      <c r="V167" s="45"/>
    </row>
    <row r="168" spans="1:22" ht="30.6" customHeight="1">
      <c r="A168" s="43">
        <f>'S6 Maquette'!B168</f>
        <v>0</v>
      </c>
      <c r="B168" s="43">
        <f>'S6 Maquette'!C168</f>
        <v>0</v>
      </c>
      <c r="C168" s="42">
        <f>'S6 Maquette'!F168</f>
        <v>0</v>
      </c>
      <c r="D168" s="40"/>
      <c r="E168" s="40"/>
      <c r="F168" s="40"/>
      <c r="G168" s="40"/>
      <c r="H168" s="40"/>
      <c r="I168" s="40"/>
      <c r="J168" s="40"/>
      <c r="K168" s="40"/>
      <c r="L168" s="40"/>
      <c r="M168" s="40"/>
      <c r="N168" s="40"/>
      <c r="O168" s="40"/>
      <c r="P168" s="40"/>
      <c r="Q168" s="40"/>
      <c r="R168" s="40"/>
      <c r="S168" s="40"/>
      <c r="T168" s="40"/>
      <c r="U168" s="40"/>
      <c r="V168" s="45"/>
    </row>
    <row r="169" spans="1:22" ht="30.6" customHeight="1">
      <c r="A169" s="43">
        <f>'S6 Maquette'!B169</f>
        <v>0</v>
      </c>
      <c r="B169" s="43">
        <f>'S6 Maquette'!C169</f>
        <v>0</v>
      </c>
      <c r="C169" s="42">
        <f>'S6 Maquette'!F169</f>
        <v>0</v>
      </c>
      <c r="D169" s="40"/>
      <c r="E169" s="40"/>
      <c r="F169" s="40"/>
      <c r="G169" s="40"/>
      <c r="H169" s="40"/>
      <c r="I169" s="40"/>
      <c r="J169" s="40"/>
      <c r="K169" s="40"/>
      <c r="L169" s="40"/>
      <c r="M169" s="40"/>
      <c r="N169" s="40"/>
      <c r="O169" s="40"/>
      <c r="P169" s="40"/>
      <c r="Q169" s="40"/>
      <c r="R169" s="40"/>
      <c r="S169" s="40"/>
      <c r="T169" s="40"/>
      <c r="U169" s="40"/>
      <c r="V169" s="45"/>
    </row>
    <row r="170" spans="1:22" ht="30.6" customHeight="1">
      <c r="A170" s="43">
        <f>'S6 Maquette'!B170</f>
        <v>0</v>
      </c>
      <c r="B170" s="43">
        <f>'S6 Maquette'!C170</f>
        <v>0</v>
      </c>
      <c r="C170" s="42">
        <f>'S6 Maquette'!F170</f>
        <v>0</v>
      </c>
      <c r="D170" s="40"/>
      <c r="E170" s="40"/>
      <c r="F170" s="40"/>
      <c r="G170" s="40"/>
      <c r="H170" s="40"/>
      <c r="I170" s="40"/>
      <c r="J170" s="40"/>
      <c r="K170" s="40"/>
      <c r="L170" s="40"/>
      <c r="M170" s="40"/>
      <c r="N170" s="40"/>
      <c r="O170" s="40"/>
      <c r="P170" s="40"/>
      <c r="Q170" s="40"/>
      <c r="R170" s="40"/>
      <c r="S170" s="40"/>
      <c r="T170" s="40"/>
      <c r="U170" s="40"/>
      <c r="V170" s="45"/>
    </row>
    <row r="171" spans="1:22" ht="30.6" customHeight="1">
      <c r="A171" s="43">
        <f>'S6 Maquette'!B171</f>
        <v>0</v>
      </c>
      <c r="B171" s="43">
        <f>'S6 Maquette'!C171</f>
        <v>0</v>
      </c>
      <c r="C171" s="42">
        <f>'S6 Maquette'!F171</f>
        <v>0</v>
      </c>
      <c r="D171" s="40"/>
      <c r="E171" s="40"/>
      <c r="F171" s="40"/>
      <c r="G171" s="40"/>
      <c r="H171" s="40"/>
      <c r="I171" s="40"/>
      <c r="J171" s="40"/>
      <c r="K171" s="40"/>
      <c r="L171" s="40"/>
      <c r="M171" s="40"/>
      <c r="N171" s="40"/>
      <c r="O171" s="40"/>
      <c r="P171" s="40"/>
      <c r="Q171" s="40"/>
      <c r="R171" s="40"/>
      <c r="S171" s="40"/>
      <c r="T171" s="40"/>
      <c r="U171" s="40"/>
      <c r="V171" s="45"/>
    </row>
    <row r="172" spans="1:22" ht="30.6" customHeight="1">
      <c r="A172" s="43">
        <f>'S6 Maquette'!B172</f>
        <v>0</v>
      </c>
      <c r="B172" s="43">
        <f>'S6 Maquette'!C172</f>
        <v>0</v>
      </c>
      <c r="C172" s="42">
        <f>'S6 Maquette'!F172</f>
        <v>0</v>
      </c>
      <c r="D172" s="40"/>
      <c r="E172" s="40"/>
      <c r="F172" s="40"/>
      <c r="G172" s="40"/>
      <c r="H172" s="40"/>
      <c r="I172" s="40"/>
      <c r="J172" s="40"/>
      <c r="K172" s="40"/>
      <c r="L172" s="40"/>
      <c r="M172" s="40"/>
      <c r="N172" s="40"/>
      <c r="O172" s="40"/>
      <c r="P172" s="40"/>
      <c r="Q172" s="40"/>
      <c r="R172" s="40"/>
      <c r="S172" s="40"/>
      <c r="T172" s="40"/>
      <c r="U172" s="40"/>
      <c r="V172" s="45"/>
    </row>
    <row r="173" spans="1:22" ht="30.6" customHeight="1">
      <c r="A173" s="43">
        <f>'S6 Maquette'!B173</f>
        <v>0</v>
      </c>
      <c r="B173" s="43">
        <f>'S6 Maquette'!C173</f>
        <v>0</v>
      </c>
      <c r="C173" s="42">
        <f>'S6 Maquette'!F173</f>
        <v>0</v>
      </c>
      <c r="D173" s="40"/>
      <c r="E173" s="40"/>
      <c r="F173" s="40"/>
      <c r="G173" s="40"/>
      <c r="H173" s="40"/>
      <c r="I173" s="40"/>
      <c r="J173" s="40"/>
      <c r="K173" s="40"/>
      <c r="L173" s="40"/>
      <c r="M173" s="40"/>
      <c r="N173" s="40"/>
      <c r="O173" s="40"/>
      <c r="P173" s="40"/>
      <c r="Q173" s="40"/>
      <c r="R173" s="40"/>
      <c r="S173" s="40"/>
      <c r="T173" s="40"/>
      <c r="U173" s="40"/>
      <c r="V173" s="45"/>
    </row>
    <row r="174" spans="1:22" ht="30.6" customHeight="1">
      <c r="A174" s="43">
        <f>'S6 Maquette'!B174</f>
        <v>0</v>
      </c>
      <c r="B174" s="43">
        <f>'S6 Maquette'!C174</f>
        <v>0</v>
      </c>
      <c r="C174" s="42">
        <f>'S6 Maquette'!F174</f>
        <v>0</v>
      </c>
      <c r="D174" s="40"/>
      <c r="E174" s="40"/>
      <c r="F174" s="40"/>
      <c r="G174" s="40"/>
      <c r="H174" s="40"/>
      <c r="I174" s="40"/>
      <c r="J174" s="40"/>
      <c r="K174" s="40"/>
      <c r="L174" s="40"/>
      <c r="M174" s="40"/>
      <c r="N174" s="40"/>
      <c r="O174" s="40"/>
      <c r="P174" s="40"/>
      <c r="Q174" s="40"/>
      <c r="R174" s="40"/>
      <c r="S174" s="40"/>
      <c r="T174" s="40"/>
      <c r="U174" s="40"/>
      <c r="V174" s="45"/>
    </row>
    <row r="175" spans="1:22" ht="30.6" customHeight="1">
      <c r="A175" s="43">
        <f>'S6 Maquette'!B175</f>
        <v>0</v>
      </c>
      <c r="B175" s="43">
        <f>'S6 Maquette'!C175</f>
        <v>0</v>
      </c>
      <c r="C175" s="42">
        <f>'S6 Maquette'!F175</f>
        <v>0</v>
      </c>
      <c r="D175" s="40"/>
      <c r="E175" s="40"/>
      <c r="F175" s="40"/>
      <c r="G175" s="40"/>
      <c r="H175" s="40"/>
      <c r="I175" s="40"/>
      <c r="J175" s="40"/>
      <c r="K175" s="40"/>
      <c r="L175" s="40"/>
      <c r="M175" s="40"/>
      <c r="N175" s="40"/>
      <c r="O175" s="40"/>
      <c r="P175" s="40"/>
      <c r="Q175" s="40"/>
      <c r="R175" s="40"/>
      <c r="S175" s="40"/>
      <c r="T175" s="40"/>
      <c r="U175" s="40"/>
      <c r="V175" s="45"/>
    </row>
    <row r="176" spans="1:22" ht="30.6" customHeight="1">
      <c r="A176" s="43">
        <f>'S6 Maquette'!B176</f>
        <v>0</v>
      </c>
      <c r="B176" s="43">
        <f>'S6 Maquette'!C176</f>
        <v>0</v>
      </c>
      <c r="C176" s="42">
        <f>'S6 Maquette'!F176</f>
        <v>0</v>
      </c>
      <c r="D176" s="40"/>
      <c r="E176" s="40"/>
      <c r="F176" s="40"/>
      <c r="G176" s="40"/>
      <c r="H176" s="40"/>
      <c r="I176" s="40"/>
      <c r="J176" s="40"/>
      <c r="K176" s="40"/>
      <c r="L176" s="40"/>
      <c r="M176" s="40"/>
      <c r="N176" s="40"/>
      <c r="O176" s="40"/>
      <c r="P176" s="40"/>
      <c r="Q176" s="40"/>
      <c r="R176" s="40"/>
      <c r="S176" s="40"/>
      <c r="T176" s="40"/>
      <c r="U176" s="40"/>
      <c r="V176" s="45"/>
    </row>
    <row r="177" spans="1:22" ht="30.6" customHeight="1">
      <c r="A177" s="43">
        <f>'S6 Maquette'!B177</f>
        <v>0</v>
      </c>
      <c r="B177" s="43">
        <f>'S6 Maquette'!C177</f>
        <v>0</v>
      </c>
      <c r="C177" s="42">
        <f>'S6 Maquette'!F177</f>
        <v>0</v>
      </c>
      <c r="D177" s="40"/>
      <c r="E177" s="40"/>
      <c r="F177" s="40"/>
      <c r="G177" s="40"/>
      <c r="H177" s="40"/>
      <c r="I177" s="40"/>
      <c r="J177" s="40"/>
      <c r="K177" s="40"/>
      <c r="L177" s="40"/>
      <c r="M177" s="40"/>
      <c r="N177" s="40"/>
      <c r="O177" s="40"/>
      <c r="P177" s="40"/>
      <c r="Q177" s="40"/>
      <c r="R177" s="40"/>
      <c r="S177" s="40"/>
      <c r="T177" s="40"/>
      <c r="U177" s="40"/>
      <c r="V177" s="45"/>
    </row>
    <row r="178" spans="1:22" ht="30.6" customHeight="1">
      <c r="A178" s="43">
        <f>'S6 Maquette'!B178</f>
        <v>0</v>
      </c>
      <c r="B178" s="43">
        <f>'S6 Maquette'!C178</f>
        <v>0</v>
      </c>
      <c r="C178" s="42">
        <f>'S6 Maquette'!F178</f>
        <v>0</v>
      </c>
      <c r="D178" s="40"/>
      <c r="E178" s="40"/>
      <c r="F178" s="40"/>
      <c r="G178" s="40"/>
      <c r="H178" s="40"/>
      <c r="I178" s="40"/>
      <c r="J178" s="40"/>
      <c r="K178" s="40"/>
      <c r="L178" s="40"/>
      <c r="M178" s="40"/>
      <c r="N178" s="40"/>
      <c r="O178" s="40"/>
      <c r="P178" s="40"/>
      <c r="Q178" s="40"/>
      <c r="R178" s="40"/>
      <c r="S178" s="40"/>
      <c r="T178" s="40"/>
      <c r="U178" s="40"/>
      <c r="V178" s="45"/>
    </row>
    <row r="179" spans="1:22" ht="30.6" customHeight="1">
      <c r="A179" s="43">
        <f>'S6 Maquette'!B179</f>
        <v>0</v>
      </c>
      <c r="B179" s="43">
        <f>'S6 Maquette'!C179</f>
        <v>0</v>
      </c>
      <c r="C179" s="42">
        <f>'S6 Maquette'!F179</f>
        <v>0</v>
      </c>
      <c r="D179" s="40"/>
      <c r="E179" s="40"/>
      <c r="F179" s="40"/>
      <c r="G179" s="40"/>
      <c r="H179" s="40"/>
      <c r="I179" s="40"/>
      <c r="J179" s="40"/>
      <c r="K179" s="40"/>
      <c r="L179" s="40"/>
      <c r="M179" s="40"/>
      <c r="N179" s="40"/>
      <c r="O179" s="40"/>
      <c r="P179" s="40"/>
      <c r="Q179" s="40"/>
      <c r="R179" s="40"/>
      <c r="S179" s="40"/>
      <c r="T179" s="40"/>
      <c r="U179" s="40"/>
      <c r="V179" s="45"/>
    </row>
    <row r="180" spans="1:22" ht="30.6" customHeight="1">
      <c r="A180" s="43">
        <f>'S6 Maquette'!B180</f>
        <v>0</v>
      </c>
      <c r="B180" s="43">
        <f>'S6 Maquette'!C180</f>
        <v>0</v>
      </c>
      <c r="C180" s="42">
        <f>'S6 Maquette'!F180</f>
        <v>0</v>
      </c>
      <c r="D180" s="40"/>
      <c r="E180" s="40"/>
      <c r="F180" s="40"/>
      <c r="G180" s="40"/>
      <c r="H180" s="40"/>
      <c r="I180" s="40"/>
      <c r="J180" s="40"/>
      <c r="K180" s="40"/>
      <c r="L180" s="40"/>
      <c r="M180" s="40"/>
      <c r="N180" s="40"/>
      <c r="O180" s="40"/>
      <c r="P180" s="40"/>
      <c r="Q180" s="40"/>
      <c r="R180" s="40"/>
      <c r="S180" s="40"/>
      <c r="T180" s="40"/>
      <c r="U180" s="40"/>
      <c r="V180" s="45"/>
    </row>
    <row r="181" spans="1:22" ht="30.6" customHeight="1">
      <c r="A181" s="43">
        <f>'S6 Maquette'!B181</f>
        <v>0</v>
      </c>
      <c r="B181" s="43">
        <f>'S6 Maquette'!C181</f>
        <v>0</v>
      </c>
      <c r="C181" s="42">
        <f>'S6 Maquette'!F181</f>
        <v>0</v>
      </c>
      <c r="D181" s="40"/>
      <c r="E181" s="40"/>
      <c r="F181" s="40"/>
      <c r="G181" s="40"/>
      <c r="H181" s="40"/>
      <c r="I181" s="40"/>
      <c r="J181" s="40"/>
      <c r="K181" s="40"/>
      <c r="L181" s="40"/>
      <c r="M181" s="40"/>
      <c r="N181" s="40"/>
      <c r="O181" s="40"/>
      <c r="P181" s="40"/>
      <c r="Q181" s="40"/>
      <c r="R181" s="40"/>
      <c r="S181" s="40"/>
      <c r="T181" s="40"/>
      <c r="U181" s="40"/>
      <c r="V181" s="45"/>
    </row>
    <row r="182" spans="1:22" ht="30.6" customHeight="1">
      <c r="A182" s="43">
        <f>'S6 Maquette'!B182</f>
        <v>0</v>
      </c>
      <c r="B182" s="43">
        <f>'S6 Maquette'!C182</f>
        <v>0</v>
      </c>
      <c r="C182" s="42">
        <f>'S6 Maquette'!F182</f>
        <v>0</v>
      </c>
      <c r="D182" s="40"/>
      <c r="E182" s="40"/>
      <c r="F182" s="40"/>
      <c r="G182" s="40"/>
      <c r="H182" s="40"/>
      <c r="I182" s="40"/>
      <c r="J182" s="40"/>
      <c r="K182" s="40"/>
      <c r="L182" s="40"/>
      <c r="M182" s="40"/>
      <c r="N182" s="40"/>
      <c r="O182" s="40"/>
      <c r="P182" s="40"/>
      <c r="Q182" s="40"/>
      <c r="R182" s="40"/>
      <c r="S182" s="40"/>
      <c r="T182" s="40"/>
      <c r="U182" s="40"/>
      <c r="V182" s="45"/>
    </row>
    <row r="183" spans="1:22" ht="30.6" customHeight="1">
      <c r="A183" s="43">
        <f>'S6 Maquette'!B183</f>
        <v>0</v>
      </c>
      <c r="B183" s="43">
        <f>'S6 Maquette'!C183</f>
        <v>0</v>
      </c>
      <c r="C183" s="42">
        <f>'S6 Maquette'!F183</f>
        <v>0</v>
      </c>
      <c r="D183" s="40"/>
      <c r="E183" s="40"/>
      <c r="F183" s="40"/>
      <c r="G183" s="40"/>
      <c r="H183" s="40"/>
      <c r="I183" s="40"/>
      <c r="J183" s="40"/>
      <c r="K183" s="40"/>
      <c r="L183" s="40"/>
      <c r="M183" s="40"/>
      <c r="N183" s="40"/>
      <c r="O183" s="40"/>
      <c r="P183" s="40"/>
      <c r="Q183" s="40"/>
      <c r="R183" s="40"/>
      <c r="S183" s="40"/>
      <c r="T183" s="40"/>
      <c r="U183" s="40"/>
      <c r="V183" s="45"/>
    </row>
    <row r="184" spans="1:22" ht="30.6" customHeight="1">
      <c r="A184" s="43">
        <f>'S6 Maquette'!B184</f>
        <v>0</v>
      </c>
      <c r="B184" s="43">
        <f>'S6 Maquette'!C184</f>
        <v>0</v>
      </c>
      <c r="C184" s="42">
        <f>'S6 Maquette'!F184</f>
        <v>0</v>
      </c>
      <c r="D184" s="40"/>
      <c r="E184" s="40"/>
      <c r="F184" s="40"/>
      <c r="G184" s="40"/>
      <c r="H184" s="40"/>
      <c r="I184" s="40"/>
      <c r="J184" s="40"/>
      <c r="K184" s="40"/>
      <c r="L184" s="40"/>
      <c r="M184" s="40"/>
      <c r="N184" s="40"/>
      <c r="O184" s="40"/>
      <c r="P184" s="40"/>
      <c r="Q184" s="40"/>
      <c r="R184" s="40"/>
      <c r="S184" s="40"/>
      <c r="T184" s="40"/>
      <c r="U184" s="40"/>
      <c r="V184" s="45"/>
    </row>
    <row r="185" spans="1:22" ht="30.6" customHeight="1">
      <c r="A185" s="43">
        <f>'S6 Maquette'!B185</f>
        <v>0</v>
      </c>
      <c r="B185" s="43">
        <f>'S6 Maquette'!C185</f>
        <v>0</v>
      </c>
      <c r="C185" s="42">
        <f>'S6 Maquette'!F185</f>
        <v>0</v>
      </c>
      <c r="D185" s="40"/>
      <c r="E185" s="40"/>
      <c r="F185" s="40"/>
      <c r="G185" s="40"/>
      <c r="H185" s="40"/>
      <c r="I185" s="40"/>
      <c r="J185" s="40"/>
      <c r="K185" s="40"/>
      <c r="L185" s="40"/>
      <c r="M185" s="40"/>
      <c r="N185" s="40"/>
      <c r="O185" s="40"/>
      <c r="P185" s="40"/>
      <c r="Q185" s="40"/>
      <c r="R185" s="40"/>
      <c r="S185" s="40"/>
      <c r="T185" s="40"/>
      <c r="U185" s="40"/>
      <c r="V185" s="45"/>
    </row>
    <row r="186" spans="1:22" ht="30.6" customHeight="1">
      <c r="A186" s="43">
        <f>'S6 Maquette'!B186</f>
        <v>0</v>
      </c>
      <c r="B186" s="43">
        <f>'S6 Maquette'!C186</f>
        <v>0</v>
      </c>
      <c r="C186" s="42">
        <f>'S6 Maquette'!F186</f>
        <v>0</v>
      </c>
      <c r="D186" s="40"/>
      <c r="E186" s="40"/>
      <c r="F186" s="40"/>
      <c r="G186" s="40"/>
      <c r="H186" s="40"/>
      <c r="I186" s="40"/>
      <c r="J186" s="40"/>
      <c r="K186" s="40"/>
      <c r="L186" s="40"/>
      <c r="M186" s="40"/>
      <c r="N186" s="40"/>
      <c r="O186" s="40"/>
      <c r="P186" s="40"/>
      <c r="Q186" s="40"/>
      <c r="R186" s="40"/>
      <c r="S186" s="40"/>
      <c r="T186" s="40"/>
      <c r="U186" s="40"/>
      <c r="V186" s="45"/>
    </row>
    <row r="187" spans="1:22" ht="30.6" customHeight="1">
      <c r="A187" s="43">
        <f>'S6 Maquette'!B187</f>
        <v>0</v>
      </c>
      <c r="B187" s="43">
        <f>'S6 Maquette'!C187</f>
        <v>0</v>
      </c>
      <c r="C187" s="42">
        <f>'S6 Maquette'!F187</f>
        <v>0</v>
      </c>
      <c r="D187" s="40"/>
      <c r="E187" s="40"/>
      <c r="F187" s="40"/>
      <c r="G187" s="40"/>
      <c r="H187" s="40"/>
      <c r="I187" s="40"/>
      <c r="J187" s="40"/>
      <c r="K187" s="40"/>
      <c r="L187" s="40"/>
      <c r="M187" s="40"/>
      <c r="N187" s="40"/>
      <c r="O187" s="40"/>
      <c r="P187" s="40"/>
      <c r="Q187" s="40"/>
      <c r="R187" s="40"/>
      <c r="S187" s="40"/>
      <c r="T187" s="40"/>
      <c r="U187" s="40"/>
      <c r="V187" s="45"/>
    </row>
    <row r="188" spans="1:22" ht="30.6" customHeight="1">
      <c r="A188" s="43">
        <f>'S6 Maquette'!B188</f>
        <v>0</v>
      </c>
      <c r="B188" s="43">
        <f>'S6 Maquette'!C188</f>
        <v>0</v>
      </c>
      <c r="C188" s="42">
        <f>'S6 Maquette'!F188</f>
        <v>0</v>
      </c>
      <c r="D188" s="40"/>
      <c r="E188" s="40"/>
      <c r="F188" s="40"/>
      <c r="G188" s="40"/>
      <c r="H188" s="40"/>
      <c r="I188" s="40"/>
      <c r="J188" s="40"/>
      <c r="K188" s="40"/>
      <c r="L188" s="40"/>
      <c r="M188" s="40"/>
      <c r="N188" s="40"/>
      <c r="O188" s="40"/>
      <c r="P188" s="40"/>
      <c r="Q188" s="40"/>
      <c r="R188" s="40"/>
      <c r="S188" s="40"/>
      <c r="T188" s="40"/>
      <c r="U188" s="40"/>
      <c r="V188" s="45"/>
    </row>
    <row r="189" spans="1:22" ht="30.6" customHeight="1">
      <c r="A189" s="43">
        <f>'S6 Maquette'!B189</f>
        <v>0</v>
      </c>
      <c r="B189" s="43">
        <f>'S6 Maquette'!C189</f>
        <v>0</v>
      </c>
      <c r="C189" s="42">
        <f>'S6 Maquette'!F189</f>
        <v>0</v>
      </c>
      <c r="D189" s="40"/>
      <c r="E189" s="40"/>
      <c r="F189" s="40"/>
      <c r="G189" s="40"/>
      <c r="H189" s="40"/>
      <c r="I189" s="40"/>
      <c r="J189" s="40"/>
      <c r="K189" s="40"/>
      <c r="L189" s="40"/>
      <c r="M189" s="40"/>
      <c r="N189" s="40"/>
      <c r="O189" s="40"/>
      <c r="P189" s="40"/>
      <c r="Q189" s="40"/>
      <c r="R189" s="40"/>
      <c r="S189" s="40"/>
      <c r="T189" s="40"/>
      <c r="U189" s="40"/>
      <c r="V189" s="45"/>
    </row>
    <row r="190" spans="1:22" ht="30.6" customHeight="1">
      <c r="A190" s="43">
        <f>'S6 Maquette'!B190</f>
        <v>0</v>
      </c>
      <c r="B190" s="43">
        <f>'S6 Maquette'!C190</f>
        <v>0</v>
      </c>
      <c r="C190" s="42">
        <f>'S6 Maquette'!F190</f>
        <v>0</v>
      </c>
      <c r="D190" s="40"/>
      <c r="E190" s="40"/>
      <c r="F190" s="40"/>
      <c r="G190" s="40"/>
      <c r="H190" s="40"/>
      <c r="I190" s="40"/>
      <c r="J190" s="40"/>
      <c r="K190" s="40"/>
      <c r="L190" s="40"/>
      <c r="M190" s="40"/>
      <c r="N190" s="40"/>
      <c r="O190" s="40"/>
      <c r="P190" s="40"/>
      <c r="Q190" s="40"/>
      <c r="R190" s="40"/>
      <c r="S190" s="40"/>
      <c r="T190" s="40"/>
      <c r="U190" s="40"/>
      <c r="V190" s="45"/>
    </row>
    <row r="191" spans="1:22" ht="30.6" customHeight="1">
      <c r="A191" s="43">
        <f>'S6 Maquette'!B191</f>
        <v>0</v>
      </c>
      <c r="B191" s="43">
        <f>'S6 Maquette'!C191</f>
        <v>0</v>
      </c>
      <c r="C191" s="42">
        <f>'S6 Maquette'!F191</f>
        <v>0</v>
      </c>
      <c r="D191" s="40"/>
      <c r="E191" s="40"/>
      <c r="F191" s="40"/>
      <c r="G191" s="40"/>
      <c r="H191" s="40"/>
      <c r="I191" s="40"/>
      <c r="J191" s="40"/>
      <c r="K191" s="40"/>
      <c r="L191" s="40"/>
      <c r="M191" s="40"/>
      <c r="N191" s="40"/>
      <c r="O191" s="40"/>
      <c r="P191" s="40"/>
      <c r="Q191" s="40"/>
      <c r="R191" s="40"/>
      <c r="S191" s="40"/>
      <c r="T191" s="40"/>
      <c r="U191" s="40"/>
      <c r="V191" s="45"/>
    </row>
    <row r="192" spans="1:22" ht="30.6" customHeight="1">
      <c r="A192" s="43">
        <f>'S6 Maquette'!B192</f>
        <v>0</v>
      </c>
      <c r="B192" s="43">
        <f>'S6 Maquette'!C192</f>
        <v>0</v>
      </c>
      <c r="C192" s="42">
        <f>'S6 Maquette'!F192</f>
        <v>0</v>
      </c>
      <c r="D192" s="40"/>
      <c r="E192" s="40"/>
      <c r="F192" s="40"/>
      <c r="G192" s="40"/>
      <c r="H192" s="40"/>
      <c r="I192" s="40"/>
      <c r="J192" s="40"/>
      <c r="K192" s="40"/>
      <c r="L192" s="40"/>
      <c r="M192" s="40"/>
      <c r="N192" s="40"/>
      <c r="O192" s="40"/>
      <c r="P192" s="40"/>
      <c r="Q192" s="40"/>
      <c r="R192" s="40"/>
      <c r="S192" s="40"/>
      <c r="T192" s="40"/>
      <c r="U192" s="40"/>
      <c r="V192" s="45"/>
    </row>
    <row r="193" spans="1:22" ht="30.6" customHeight="1">
      <c r="A193" s="43">
        <f>'S6 Maquette'!B193</f>
        <v>0</v>
      </c>
      <c r="B193" s="43">
        <f>'S6 Maquette'!C193</f>
        <v>0</v>
      </c>
      <c r="C193" s="42">
        <f>'S6 Maquette'!F193</f>
        <v>0</v>
      </c>
      <c r="D193" s="40"/>
      <c r="E193" s="40"/>
      <c r="F193" s="40"/>
      <c r="G193" s="40"/>
      <c r="H193" s="40"/>
      <c r="I193" s="40"/>
      <c r="J193" s="40"/>
      <c r="K193" s="40"/>
      <c r="L193" s="40"/>
      <c r="M193" s="40"/>
      <c r="N193" s="40"/>
      <c r="O193" s="40"/>
      <c r="P193" s="40"/>
      <c r="Q193" s="40"/>
      <c r="R193" s="40"/>
      <c r="S193" s="40"/>
      <c r="T193" s="40"/>
      <c r="U193" s="40"/>
      <c r="V193" s="45"/>
    </row>
    <row r="194" spans="1:22" ht="30.6" customHeight="1">
      <c r="A194" s="43">
        <f>'S6 Maquette'!B194</f>
        <v>0</v>
      </c>
      <c r="B194" s="43">
        <f>'S6 Maquette'!C194</f>
        <v>0</v>
      </c>
      <c r="C194" s="42">
        <f>'S6 Maquette'!F194</f>
        <v>0</v>
      </c>
      <c r="D194" s="40"/>
      <c r="E194" s="40"/>
      <c r="F194" s="40"/>
      <c r="G194" s="40"/>
      <c r="H194" s="40"/>
      <c r="I194" s="40"/>
      <c r="J194" s="40"/>
      <c r="K194" s="40"/>
      <c r="L194" s="40"/>
      <c r="M194" s="40"/>
      <c r="N194" s="40"/>
      <c r="O194" s="40"/>
      <c r="P194" s="40"/>
      <c r="Q194" s="40"/>
      <c r="R194" s="40"/>
      <c r="S194" s="40"/>
      <c r="T194" s="40"/>
      <c r="U194" s="40"/>
      <c r="V194" s="45"/>
    </row>
    <row r="195" spans="1:22" ht="30.6" customHeight="1">
      <c r="A195" s="43">
        <f>'S6 Maquette'!B195</f>
        <v>0</v>
      </c>
      <c r="B195" s="43">
        <f>'S6 Maquette'!C195</f>
        <v>0</v>
      </c>
      <c r="C195" s="42">
        <f>'S6 Maquette'!F195</f>
        <v>0</v>
      </c>
      <c r="D195" s="40"/>
      <c r="E195" s="40"/>
      <c r="F195" s="40"/>
      <c r="G195" s="40"/>
      <c r="H195" s="40"/>
      <c r="I195" s="40"/>
      <c r="J195" s="40"/>
      <c r="K195" s="40"/>
      <c r="L195" s="40"/>
      <c r="M195" s="40"/>
      <c r="N195" s="40"/>
      <c r="O195" s="40"/>
      <c r="P195" s="40"/>
      <c r="Q195" s="40"/>
      <c r="R195" s="40"/>
      <c r="S195" s="40"/>
      <c r="T195" s="40"/>
      <c r="U195" s="40"/>
      <c r="V195" s="45"/>
    </row>
    <row r="196" spans="1:22" ht="30.6" customHeight="1">
      <c r="A196" s="43">
        <f>'S6 Maquette'!B196</f>
        <v>0</v>
      </c>
      <c r="B196" s="43">
        <f>'S6 Maquette'!C196</f>
        <v>0</v>
      </c>
      <c r="C196" s="42">
        <f>'S6 Maquette'!F196</f>
        <v>0</v>
      </c>
      <c r="D196" s="40"/>
      <c r="E196" s="40"/>
      <c r="F196" s="40"/>
      <c r="G196" s="40"/>
      <c r="H196" s="40"/>
      <c r="I196" s="40"/>
      <c r="J196" s="40"/>
      <c r="K196" s="40"/>
      <c r="L196" s="40"/>
      <c r="M196" s="40"/>
      <c r="N196" s="40"/>
      <c r="O196" s="40"/>
      <c r="P196" s="40"/>
      <c r="Q196" s="40"/>
      <c r="R196" s="40"/>
      <c r="S196" s="40"/>
      <c r="T196" s="40"/>
      <c r="U196" s="40"/>
      <c r="V196" s="45"/>
    </row>
    <row r="197" spans="1:22" ht="30.6" customHeight="1">
      <c r="A197" s="43">
        <f>'S6 Maquette'!B197</f>
        <v>0</v>
      </c>
      <c r="B197" s="43">
        <f>'S6 Maquette'!C197</f>
        <v>0</v>
      </c>
      <c r="C197" s="42">
        <f>'S6 Maquette'!F197</f>
        <v>0</v>
      </c>
      <c r="D197" s="40"/>
      <c r="E197" s="40"/>
      <c r="F197" s="40"/>
      <c r="G197" s="40"/>
      <c r="H197" s="40"/>
      <c r="I197" s="40"/>
      <c r="J197" s="40"/>
      <c r="K197" s="40"/>
      <c r="L197" s="40"/>
      <c r="M197" s="40"/>
      <c r="N197" s="40"/>
      <c r="O197" s="40"/>
      <c r="P197" s="40"/>
      <c r="Q197" s="40"/>
      <c r="R197" s="40"/>
      <c r="S197" s="40"/>
      <c r="T197" s="40"/>
      <c r="U197" s="40"/>
      <c r="V197" s="45"/>
    </row>
    <row r="198" spans="1:22" ht="30.6" customHeight="1">
      <c r="A198" s="43">
        <f>'S6 Maquette'!B198</f>
        <v>0</v>
      </c>
      <c r="B198" s="43">
        <f>'S6 Maquette'!C198</f>
        <v>0</v>
      </c>
      <c r="C198" s="42">
        <f>'S6 Maquette'!F198</f>
        <v>0</v>
      </c>
      <c r="D198" s="40"/>
      <c r="E198" s="40"/>
      <c r="F198" s="40"/>
      <c r="G198" s="40"/>
      <c r="H198" s="40"/>
      <c r="I198" s="40"/>
      <c r="J198" s="40"/>
      <c r="K198" s="40"/>
      <c r="L198" s="40"/>
      <c r="M198" s="40"/>
      <c r="N198" s="40"/>
      <c r="O198" s="40"/>
      <c r="P198" s="40"/>
      <c r="Q198" s="40"/>
      <c r="R198" s="40"/>
      <c r="S198" s="40"/>
      <c r="T198" s="40"/>
      <c r="U198" s="40"/>
      <c r="V198" s="45"/>
    </row>
    <row r="199" spans="1:22" ht="30.6" customHeight="1">
      <c r="A199" s="43">
        <f>'S6 Maquette'!B199</f>
        <v>0</v>
      </c>
      <c r="B199" s="43">
        <f>'S6 Maquette'!C199</f>
        <v>0</v>
      </c>
      <c r="C199" s="42">
        <f>'S6 Maquette'!F199</f>
        <v>0</v>
      </c>
      <c r="D199" s="40"/>
      <c r="E199" s="40"/>
      <c r="F199" s="40"/>
      <c r="G199" s="40"/>
      <c r="H199" s="40"/>
      <c r="I199" s="40"/>
      <c r="J199" s="40"/>
      <c r="K199" s="40"/>
      <c r="L199" s="40"/>
      <c r="M199" s="40"/>
      <c r="N199" s="40"/>
      <c r="O199" s="40"/>
      <c r="P199" s="40"/>
      <c r="Q199" s="40"/>
      <c r="R199" s="40"/>
      <c r="S199" s="40"/>
      <c r="T199" s="40"/>
      <c r="U199" s="40"/>
      <c r="V199" s="45"/>
    </row>
    <row r="200" spans="1:22" ht="30.6" customHeight="1">
      <c r="A200" s="43">
        <f>'S6 Maquette'!B200</f>
        <v>0</v>
      </c>
      <c r="B200" s="43">
        <f>'S6 Maquette'!C200</f>
        <v>0</v>
      </c>
      <c r="C200" s="42">
        <f>'S6 Maquette'!F200</f>
        <v>0</v>
      </c>
      <c r="D200" s="40"/>
      <c r="E200" s="40"/>
      <c r="F200" s="40"/>
      <c r="G200" s="40"/>
      <c r="H200" s="40"/>
      <c r="I200" s="40"/>
      <c r="J200" s="40"/>
      <c r="K200" s="40"/>
      <c r="L200" s="40"/>
      <c r="M200" s="40"/>
      <c r="N200" s="40"/>
      <c r="O200" s="40"/>
      <c r="P200" s="40"/>
      <c r="Q200" s="40"/>
      <c r="R200" s="40"/>
      <c r="S200" s="40"/>
      <c r="T200" s="40"/>
      <c r="U200" s="40"/>
      <c r="V200" s="45"/>
    </row>
    <row r="201" spans="1:22" ht="30.6" customHeight="1">
      <c r="A201" s="43">
        <f>'S6 Maquette'!B201</f>
        <v>0</v>
      </c>
      <c r="B201" s="43">
        <f>'S6 Maquette'!C201</f>
        <v>0</v>
      </c>
      <c r="C201" s="42">
        <f>'S6 Maquette'!F201</f>
        <v>0</v>
      </c>
      <c r="D201" s="40"/>
      <c r="E201" s="40"/>
      <c r="F201" s="40"/>
      <c r="G201" s="40"/>
      <c r="H201" s="40"/>
      <c r="I201" s="40"/>
      <c r="J201" s="40"/>
      <c r="K201" s="40"/>
      <c r="L201" s="40"/>
      <c r="M201" s="40"/>
      <c r="N201" s="40"/>
      <c r="O201" s="40"/>
      <c r="P201" s="40"/>
      <c r="Q201" s="40"/>
      <c r="R201" s="40"/>
      <c r="S201" s="40"/>
      <c r="T201" s="40"/>
      <c r="U201" s="40"/>
      <c r="V201" s="45"/>
    </row>
    <row r="202" spans="1:22" ht="30.6" customHeight="1">
      <c r="A202" s="43">
        <f>'S6 Maquette'!B202</f>
        <v>0</v>
      </c>
      <c r="B202" s="43">
        <f>'S6 Maquette'!C202</f>
        <v>0</v>
      </c>
      <c r="C202" s="42">
        <f>'S6 Maquette'!F202</f>
        <v>0</v>
      </c>
      <c r="D202" s="40"/>
      <c r="E202" s="40"/>
      <c r="F202" s="40"/>
      <c r="G202" s="40"/>
      <c r="H202" s="40"/>
      <c r="I202" s="40"/>
      <c r="J202" s="40"/>
      <c r="K202" s="40"/>
      <c r="L202" s="40"/>
      <c r="M202" s="40"/>
      <c r="N202" s="40"/>
      <c r="O202" s="40"/>
      <c r="P202" s="40"/>
      <c r="Q202" s="40"/>
      <c r="R202" s="40"/>
      <c r="S202" s="40"/>
      <c r="T202" s="40"/>
      <c r="U202" s="40"/>
      <c r="V202" s="45"/>
    </row>
    <row r="203" spans="1:22" ht="30.6" customHeight="1">
      <c r="A203" s="43">
        <f>'S6 Maquette'!B203</f>
        <v>0</v>
      </c>
      <c r="B203" s="43">
        <f>'S6 Maquette'!C203</f>
        <v>0</v>
      </c>
      <c r="C203" s="42">
        <f>'S6 Maquette'!F203</f>
        <v>0</v>
      </c>
      <c r="D203" s="40"/>
      <c r="E203" s="40"/>
      <c r="F203" s="40"/>
      <c r="G203" s="40"/>
      <c r="H203" s="40"/>
      <c r="I203" s="40"/>
      <c r="J203" s="40"/>
      <c r="K203" s="40"/>
      <c r="L203" s="40"/>
      <c r="M203" s="40"/>
      <c r="N203" s="40"/>
      <c r="O203" s="40"/>
      <c r="P203" s="40"/>
      <c r="Q203" s="40"/>
      <c r="R203" s="40"/>
      <c r="S203" s="40"/>
      <c r="T203" s="40"/>
      <c r="U203" s="40"/>
      <c r="V203" s="45"/>
    </row>
    <row r="204" spans="1:22" ht="30.6" customHeight="1">
      <c r="A204" s="43">
        <f>'S6 Maquette'!B204</f>
        <v>0</v>
      </c>
      <c r="B204" s="43">
        <f>'S6 Maquette'!C204</f>
        <v>0</v>
      </c>
      <c r="C204" s="42">
        <f>'S6 Maquette'!F204</f>
        <v>0</v>
      </c>
      <c r="D204" s="40"/>
      <c r="E204" s="40"/>
      <c r="F204" s="40"/>
      <c r="G204" s="40"/>
      <c r="H204" s="40"/>
      <c r="I204" s="40"/>
      <c r="J204" s="40"/>
      <c r="K204" s="40"/>
      <c r="L204" s="40"/>
      <c r="M204" s="40"/>
      <c r="N204" s="40"/>
      <c r="O204" s="40"/>
      <c r="P204" s="40"/>
      <c r="Q204" s="40"/>
      <c r="R204" s="40"/>
      <c r="S204" s="40"/>
      <c r="T204" s="40"/>
      <c r="U204" s="40"/>
      <c r="V204" s="45"/>
    </row>
    <row r="205" spans="1:22" ht="30.6" customHeight="1">
      <c r="A205" s="43">
        <f>'S6 Maquette'!B205</f>
        <v>0</v>
      </c>
      <c r="B205" s="43">
        <f>'S6 Maquette'!C205</f>
        <v>0</v>
      </c>
      <c r="C205" s="42">
        <f>'S6 Maquette'!F205</f>
        <v>0</v>
      </c>
      <c r="D205" s="40"/>
      <c r="E205" s="40"/>
      <c r="F205" s="40"/>
      <c r="G205" s="40"/>
      <c r="H205" s="40"/>
      <c r="I205" s="40"/>
      <c r="J205" s="40"/>
      <c r="K205" s="40"/>
      <c r="L205" s="40"/>
      <c r="M205" s="40"/>
      <c r="N205" s="40"/>
      <c r="O205" s="40"/>
      <c r="P205" s="40"/>
      <c r="Q205" s="40"/>
      <c r="R205" s="40"/>
      <c r="S205" s="40"/>
      <c r="T205" s="40"/>
      <c r="U205" s="40"/>
      <c r="V205" s="45"/>
    </row>
    <row r="206" spans="1:22" ht="30.6" customHeight="1">
      <c r="A206" s="43">
        <f>'S6 Maquette'!B206</f>
        <v>0</v>
      </c>
      <c r="B206" s="43">
        <f>'S6 Maquette'!C206</f>
        <v>0</v>
      </c>
      <c r="C206" s="42">
        <f>'S6 Maquette'!F206</f>
        <v>0</v>
      </c>
      <c r="D206" s="40"/>
      <c r="E206" s="40"/>
      <c r="F206" s="40"/>
      <c r="G206" s="40"/>
      <c r="H206" s="40"/>
      <c r="I206" s="40"/>
      <c r="J206" s="40"/>
      <c r="K206" s="40"/>
      <c r="L206" s="40"/>
      <c r="M206" s="40"/>
      <c r="N206" s="40"/>
      <c r="O206" s="40"/>
      <c r="P206" s="40"/>
      <c r="Q206" s="40"/>
      <c r="R206" s="40"/>
      <c r="S206" s="40"/>
      <c r="T206" s="40"/>
      <c r="U206" s="40"/>
      <c r="V206" s="45"/>
    </row>
    <row r="207" spans="1:22" ht="30.6" customHeight="1">
      <c r="A207" s="43">
        <f>'S6 Maquette'!B207</f>
        <v>0</v>
      </c>
      <c r="B207" s="43">
        <f>'S6 Maquette'!C207</f>
        <v>0</v>
      </c>
      <c r="C207" s="42">
        <f>'S6 Maquette'!F207</f>
        <v>0</v>
      </c>
      <c r="D207" s="40"/>
      <c r="E207" s="40"/>
      <c r="F207" s="40"/>
      <c r="G207" s="40"/>
      <c r="H207" s="40"/>
      <c r="I207" s="40"/>
      <c r="J207" s="40"/>
      <c r="K207" s="40"/>
      <c r="L207" s="40"/>
      <c r="M207" s="40"/>
      <c r="N207" s="40"/>
      <c r="O207" s="40"/>
      <c r="P207" s="40"/>
      <c r="Q207" s="40"/>
      <c r="R207" s="40"/>
      <c r="S207" s="40"/>
      <c r="T207" s="40"/>
      <c r="U207" s="40"/>
      <c r="V207" s="45"/>
    </row>
    <row r="208" spans="1:22" ht="30.6" customHeight="1">
      <c r="A208" s="43">
        <f>'S6 Maquette'!B208</f>
        <v>0</v>
      </c>
      <c r="B208" s="43">
        <f>'S6 Maquette'!C208</f>
        <v>0</v>
      </c>
      <c r="C208" s="42">
        <f>'S6 Maquette'!F208</f>
        <v>0</v>
      </c>
      <c r="D208" s="40"/>
      <c r="E208" s="40"/>
      <c r="F208" s="40"/>
      <c r="G208" s="40"/>
      <c r="H208" s="40"/>
      <c r="I208" s="40"/>
      <c r="J208" s="40"/>
      <c r="K208" s="40"/>
      <c r="L208" s="40"/>
      <c r="M208" s="40"/>
      <c r="N208" s="40"/>
      <c r="O208" s="40"/>
      <c r="P208" s="40"/>
      <c r="Q208" s="40"/>
      <c r="R208" s="40"/>
      <c r="S208" s="40"/>
      <c r="T208" s="40"/>
      <c r="U208" s="40"/>
      <c r="V208" s="45"/>
    </row>
    <row r="209" spans="1:22" ht="30.6" customHeight="1">
      <c r="A209" s="43">
        <f>'S6 Maquette'!B209</f>
        <v>0</v>
      </c>
      <c r="B209" s="43">
        <f>'S6 Maquette'!C209</f>
        <v>0</v>
      </c>
      <c r="C209" s="42">
        <f>'S6 Maquette'!F209</f>
        <v>0</v>
      </c>
      <c r="D209" s="40"/>
      <c r="E209" s="40"/>
      <c r="F209" s="40"/>
      <c r="G209" s="40"/>
      <c r="H209" s="40"/>
      <c r="I209" s="40"/>
      <c r="J209" s="40"/>
      <c r="K209" s="40"/>
      <c r="L209" s="40"/>
      <c r="M209" s="40"/>
      <c r="N209" s="40"/>
      <c r="O209" s="40"/>
      <c r="P209" s="40"/>
      <c r="Q209" s="40"/>
      <c r="R209" s="40"/>
      <c r="S209" s="40"/>
      <c r="T209" s="40"/>
      <c r="U209" s="40"/>
      <c r="V209" s="45"/>
    </row>
    <row r="210" spans="1:22" ht="30.6" customHeight="1">
      <c r="A210" s="43">
        <f>'S6 Maquette'!B210</f>
        <v>0</v>
      </c>
      <c r="B210" s="43">
        <f>'S6 Maquette'!C210</f>
        <v>0</v>
      </c>
      <c r="C210" s="42">
        <f>'S6 Maquette'!F210</f>
        <v>0</v>
      </c>
      <c r="D210" s="40"/>
      <c r="E210" s="40"/>
      <c r="F210" s="40"/>
      <c r="G210" s="40"/>
      <c r="H210" s="40"/>
      <c r="I210" s="40"/>
      <c r="J210" s="40"/>
      <c r="K210" s="40"/>
      <c r="L210" s="40"/>
      <c r="M210" s="40"/>
      <c r="N210" s="40"/>
      <c r="O210" s="40"/>
      <c r="P210" s="40"/>
      <c r="Q210" s="40"/>
      <c r="R210" s="40"/>
      <c r="S210" s="40"/>
      <c r="T210" s="40"/>
      <c r="U210" s="40"/>
      <c r="V210" s="45"/>
    </row>
    <row r="211" spans="1:22" ht="30.6" customHeight="1">
      <c r="A211" s="43">
        <f>'S6 Maquette'!B211</f>
        <v>0</v>
      </c>
      <c r="B211" s="43">
        <f>'S6 Maquette'!C211</f>
        <v>0</v>
      </c>
      <c r="C211" s="42">
        <f>'S6 Maquette'!F211</f>
        <v>0</v>
      </c>
      <c r="D211" s="40"/>
      <c r="E211" s="40"/>
      <c r="F211" s="40"/>
      <c r="G211" s="40"/>
      <c r="H211" s="40"/>
      <c r="I211" s="40"/>
      <c r="J211" s="40"/>
      <c r="K211" s="40"/>
      <c r="L211" s="40"/>
      <c r="M211" s="40"/>
      <c r="N211" s="40"/>
      <c r="O211" s="40"/>
      <c r="P211" s="40"/>
      <c r="Q211" s="40"/>
      <c r="R211" s="40"/>
      <c r="S211" s="40"/>
      <c r="T211" s="40"/>
      <c r="U211" s="40"/>
      <c r="V211" s="45"/>
    </row>
    <row r="212" spans="1:22" ht="30.6" customHeight="1">
      <c r="A212" s="43">
        <f>'S6 Maquette'!B212</f>
        <v>0</v>
      </c>
      <c r="B212" s="43">
        <f>'S6 Maquette'!C212</f>
        <v>0</v>
      </c>
      <c r="C212" s="42">
        <f>'S6 Maquette'!F212</f>
        <v>0</v>
      </c>
      <c r="D212" s="40"/>
      <c r="E212" s="40"/>
      <c r="F212" s="40"/>
      <c r="G212" s="40"/>
      <c r="H212" s="40"/>
      <c r="I212" s="40"/>
      <c r="J212" s="40"/>
      <c r="K212" s="40"/>
      <c r="L212" s="40"/>
      <c r="M212" s="40"/>
      <c r="N212" s="40"/>
      <c r="O212" s="40"/>
      <c r="P212" s="40"/>
      <c r="Q212" s="40"/>
      <c r="R212" s="40"/>
      <c r="S212" s="40"/>
      <c r="T212" s="40"/>
      <c r="U212" s="40"/>
      <c r="V212" s="45"/>
    </row>
    <row r="213" spans="1:22" ht="30.6" customHeight="1">
      <c r="A213" s="43">
        <f>'S6 Maquette'!B213</f>
        <v>0</v>
      </c>
      <c r="B213" s="43">
        <f>'S6 Maquette'!C213</f>
        <v>0</v>
      </c>
      <c r="C213" s="42">
        <f>'S6 Maquette'!F213</f>
        <v>0</v>
      </c>
      <c r="D213" s="40"/>
      <c r="E213" s="40"/>
      <c r="F213" s="40"/>
      <c r="G213" s="40"/>
      <c r="H213" s="40"/>
      <c r="I213" s="40"/>
      <c r="J213" s="40"/>
      <c r="K213" s="40"/>
      <c r="L213" s="40"/>
      <c r="M213" s="40"/>
      <c r="N213" s="40"/>
      <c r="O213" s="40"/>
      <c r="P213" s="40"/>
      <c r="Q213" s="40"/>
      <c r="R213" s="40"/>
      <c r="S213" s="40"/>
      <c r="T213" s="40"/>
      <c r="U213" s="40"/>
      <c r="V213" s="45"/>
    </row>
    <row r="214" spans="1:22" ht="30.6" customHeight="1">
      <c r="A214" s="43">
        <f>'S6 Maquette'!B214</f>
        <v>0</v>
      </c>
      <c r="B214" s="43">
        <f>'S6 Maquette'!C214</f>
        <v>0</v>
      </c>
      <c r="C214" s="42">
        <f>'S6 Maquette'!F214</f>
        <v>0</v>
      </c>
      <c r="D214" s="40"/>
      <c r="E214" s="40"/>
      <c r="F214" s="40"/>
      <c r="G214" s="40"/>
      <c r="H214" s="40"/>
      <c r="I214" s="40"/>
      <c r="J214" s="40"/>
      <c r="K214" s="40"/>
      <c r="L214" s="40"/>
      <c r="M214" s="40"/>
      <c r="N214" s="40"/>
      <c r="O214" s="40"/>
      <c r="P214" s="40"/>
      <c r="Q214" s="40"/>
      <c r="R214" s="40"/>
      <c r="S214" s="40"/>
      <c r="T214" s="40"/>
      <c r="U214" s="40"/>
      <c r="V214" s="45"/>
    </row>
    <row r="215" spans="1:22" ht="30.6" customHeight="1">
      <c r="A215" s="43">
        <f>'S6 Maquette'!B215</f>
        <v>0</v>
      </c>
      <c r="B215" s="43">
        <f>'S6 Maquette'!C215</f>
        <v>0</v>
      </c>
      <c r="C215" s="42">
        <f>'S6 Maquette'!F215</f>
        <v>0</v>
      </c>
      <c r="D215" s="40"/>
      <c r="E215" s="40"/>
      <c r="F215" s="40"/>
      <c r="G215" s="40"/>
      <c r="H215" s="40"/>
      <c r="I215" s="40"/>
      <c r="J215" s="40"/>
      <c r="K215" s="40"/>
      <c r="L215" s="40"/>
      <c r="M215" s="40"/>
      <c r="N215" s="40"/>
      <c r="O215" s="40"/>
      <c r="P215" s="40"/>
      <c r="Q215" s="40"/>
      <c r="R215" s="40"/>
      <c r="S215" s="40"/>
      <c r="T215" s="40"/>
      <c r="U215" s="40"/>
      <c r="V215" s="45"/>
    </row>
    <row r="216" spans="1:22" ht="30.6" customHeight="1">
      <c r="A216" s="43">
        <f>'S6 Maquette'!B216</f>
        <v>0</v>
      </c>
      <c r="B216" s="43">
        <f>'S6 Maquette'!C216</f>
        <v>0</v>
      </c>
      <c r="C216" s="42">
        <f>'S6 Maquette'!F216</f>
        <v>0</v>
      </c>
      <c r="D216" s="40"/>
      <c r="E216" s="40"/>
      <c r="F216" s="40"/>
      <c r="G216" s="40"/>
      <c r="H216" s="40"/>
      <c r="I216" s="40"/>
      <c r="J216" s="40"/>
      <c r="K216" s="40"/>
      <c r="L216" s="40"/>
      <c r="M216" s="40"/>
      <c r="N216" s="40"/>
      <c r="O216" s="40"/>
      <c r="P216" s="40"/>
      <c r="Q216" s="40"/>
      <c r="R216" s="40"/>
      <c r="S216" s="40"/>
      <c r="T216" s="40"/>
      <c r="U216" s="40"/>
      <c r="V216" s="45"/>
    </row>
    <row r="217" spans="1:22" ht="30.6" customHeight="1">
      <c r="A217" s="43">
        <f>'S6 Maquette'!B217</f>
        <v>0</v>
      </c>
      <c r="B217" s="43">
        <f>'S6 Maquette'!C217</f>
        <v>0</v>
      </c>
      <c r="C217" s="42">
        <f>'S6 Maquette'!F217</f>
        <v>0</v>
      </c>
      <c r="D217" s="40"/>
      <c r="E217" s="40"/>
      <c r="F217" s="40"/>
      <c r="G217" s="40"/>
      <c r="H217" s="40"/>
      <c r="I217" s="40"/>
      <c r="J217" s="40"/>
      <c r="K217" s="40"/>
      <c r="L217" s="40"/>
      <c r="M217" s="40"/>
      <c r="N217" s="40"/>
      <c r="O217" s="40"/>
      <c r="P217" s="40"/>
      <c r="Q217" s="40"/>
      <c r="R217" s="40"/>
      <c r="S217" s="40"/>
      <c r="T217" s="40"/>
      <c r="U217" s="40"/>
      <c r="V217" s="45"/>
    </row>
    <row r="218" spans="1:22" ht="30.6" customHeight="1">
      <c r="A218" s="43">
        <f>'S6 Maquette'!B218</f>
        <v>0</v>
      </c>
      <c r="B218" s="43">
        <f>'S6 Maquette'!C218</f>
        <v>0</v>
      </c>
      <c r="C218" s="42">
        <f>'S6 Maquette'!F218</f>
        <v>0</v>
      </c>
      <c r="D218" s="40"/>
      <c r="E218" s="40"/>
      <c r="F218" s="40"/>
      <c r="G218" s="40"/>
      <c r="H218" s="40"/>
      <c r="I218" s="40"/>
      <c r="J218" s="40"/>
      <c r="K218" s="40"/>
      <c r="L218" s="40"/>
      <c r="M218" s="40"/>
      <c r="N218" s="40"/>
      <c r="O218" s="40"/>
      <c r="P218" s="40"/>
      <c r="Q218" s="40"/>
      <c r="R218" s="40"/>
      <c r="S218" s="40"/>
      <c r="T218" s="40"/>
      <c r="U218" s="40"/>
      <c r="V218" s="45"/>
    </row>
    <row r="219" spans="1:22" ht="30.6" customHeight="1">
      <c r="A219" s="43">
        <f>'S6 Maquette'!B219</f>
        <v>0</v>
      </c>
      <c r="B219" s="43">
        <f>'S6 Maquette'!C219</f>
        <v>0</v>
      </c>
      <c r="C219" s="42">
        <f>'S6 Maquette'!F219</f>
        <v>0</v>
      </c>
      <c r="D219" s="40"/>
      <c r="E219" s="40"/>
      <c r="F219" s="40"/>
      <c r="G219" s="40"/>
      <c r="H219" s="40"/>
      <c r="I219" s="40"/>
      <c r="J219" s="40"/>
      <c r="K219" s="40"/>
      <c r="L219" s="40"/>
      <c r="M219" s="40"/>
      <c r="N219" s="40"/>
      <c r="O219" s="40"/>
      <c r="P219" s="40"/>
      <c r="Q219" s="40"/>
      <c r="R219" s="40"/>
      <c r="S219" s="40"/>
      <c r="T219" s="40"/>
      <c r="U219" s="40"/>
      <c r="V219" s="45"/>
    </row>
    <row r="220" spans="1:22" ht="30.6" customHeight="1">
      <c r="A220" s="43">
        <f>'S6 Maquette'!B220</f>
        <v>0</v>
      </c>
      <c r="B220" s="43">
        <f>'S6 Maquette'!C220</f>
        <v>0</v>
      </c>
      <c r="C220" s="42">
        <f>'S6 Maquette'!F220</f>
        <v>0</v>
      </c>
      <c r="D220" s="40"/>
      <c r="E220" s="40"/>
      <c r="F220" s="40"/>
      <c r="G220" s="40"/>
      <c r="H220" s="40"/>
      <c r="I220" s="40"/>
      <c r="J220" s="40"/>
      <c r="K220" s="40"/>
      <c r="L220" s="40"/>
      <c r="M220" s="40"/>
      <c r="N220" s="40"/>
      <c r="O220" s="40"/>
      <c r="P220" s="40"/>
      <c r="Q220" s="40"/>
      <c r="R220" s="40"/>
      <c r="S220" s="40"/>
      <c r="T220" s="40"/>
      <c r="U220" s="40"/>
      <c r="V220" s="45"/>
    </row>
    <row r="221" spans="1:22" ht="30.6" customHeight="1">
      <c r="A221" s="43">
        <f>'S6 Maquette'!B221</f>
        <v>0</v>
      </c>
      <c r="B221" s="43">
        <f>'S6 Maquette'!C221</f>
        <v>0</v>
      </c>
      <c r="C221" s="42">
        <f>'S6 Maquette'!F221</f>
        <v>0</v>
      </c>
      <c r="D221" s="40"/>
      <c r="E221" s="40"/>
      <c r="F221" s="40"/>
      <c r="G221" s="40"/>
      <c r="H221" s="40"/>
      <c r="I221" s="40"/>
      <c r="J221" s="40"/>
      <c r="K221" s="40"/>
      <c r="L221" s="40"/>
      <c r="M221" s="40"/>
      <c r="N221" s="40"/>
      <c r="O221" s="40"/>
      <c r="P221" s="40"/>
      <c r="Q221" s="40"/>
      <c r="R221" s="40"/>
      <c r="S221" s="40"/>
      <c r="T221" s="40"/>
      <c r="U221" s="40"/>
      <c r="V221" s="45"/>
    </row>
    <row r="222" spans="1:22" ht="30.6" customHeight="1">
      <c r="A222" s="43">
        <f>'S6 Maquette'!B222</f>
        <v>0</v>
      </c>
      <c r="B222" s="43">
        <f>'S6 Maquette'!C222</f>
        <v>0</v>
      </c>
      <c r="C222" s="42">
        <f>'S6 Maquette'!F222</f>
        <v>0</v>
      </c>
      <c r="D222" s="40"/>
      <c r="E222" s="40"/>
      <c r="F222" s="40"/>
      <c r="G222" s="40"/>
      <c r="H222" s="40"/>
      <c r="I222" s="40"/>
      <c r="J222" s="40"/>
      <c r="K222" s="40"/>
      <c r="L222" s="40"/>
      <c r="M222" s="40"/>
      <c r="N222" s="40"/>
      <c r="O222" s="40"/>
      <c r="P222" s="40"/>
      <c r="Q222" s="40"/>
      <c r="R222" s="40"/>
      <c r="S222" s="40"/>
      <c r="T222" s="40"/>
      <c r="U222" s="40"/>
      <c r="V222" s="45"/>
    </row>
    <row r="223" spans="1:22" ht="30.6" customHeight="1">
      <c r="A223" s="43">
        <f>'S6 Maquette'!B223</f>
        <v>0</v>
      </c>
      <c r="B223" s="43">
        <f>'S6 Maquette'!C223</f>
        <v>0</v>
      </c>
      <c r="C223" s="42">
        <f>'S6 Maquette'!F223</f>
        <v>0</v>
      </c>
      <c r="D223" s="40"/>
      <c r="E223" s="40"/>
      <c r="F223" s="40"/>
      <c r="G223" s="40"/>
      <c r="H223" s="40"/>
      <c r="I223" s="40"/>
      <c r="J223" s="40"/>
      <c r="K223" s="40"/>
      <c r="L223" s="40"/>
      <c r="M223" s="40"/>
      <c r="N223" s="40"/>
      <c r="O223" s="40"/>
      <c r="P223" s="40"/>
      <c r="Q223" s="40"/>
      <c r="R223" s="40"/>
      <c r="S223" s="40"/>
      <c r="T223" s="40"/>
      <c r="U223" s="40"/>
      <c r="V223" s="45"/>
    </row>
    <row r="224" spans="1:22" ht="30.6" customHeight="1">
      <c r="A224" s="43">
        <f>'S6 Maquette'!B224</f>
        <v>0</v>
      </c>
      <c r="B224" s="43">
        <f>'S6 Maquette'!C224</f>
        <v>0</v>
      </c>
      <c r="C224" s="42">
        <f>'S6 Maquette'!F224</f>
        <v>0</v>
      </c>
      <c r="D224" s="40"/>
      <c r="E224" s="40"/>
      <c r="F224" s="40"/>
      <c r="G224" s="40"/>
      <c r="H224" s="40"/>
      <c r="I224" s="40"/>
      <c r="J224" s="40"/>
      <c r="K224" s="40"/>
      <c r="L224" s="40"/>
      <c r="M224" s="40"/>
      <c r="N224" s="40"/>
      <c r="O224" s="40"/>
      <c r="P224" s="40"/>
      <c r="Q224" s="40"/>
      <c r="R224" s="40"/>
      <c r="S224" s="40"/>
      <c r="T224" s="40"/>
      <c r="U224" s="40"/>
      <c r="V224" s="45"/>
    </row>
    <row r="225" spans="1:22" ht="30.6" customHeight="1">
      <c r="A225" s="43">
        <f>'S6 Maquette'!B225</f>
        <v>0</v>
      </c>
      <c r="B225" s="43">
        <f>'S6 Maquette'!C225</f>
        <v>0</v>
      </c>
      <c r="C225" s="42">
        <f>'S6 Maquette'!F225</f>
        <v>0</v>
      </c>
      <c r="D225" s="40"/>
      <c r="E225" s="40"/>
      <c r="F225" s="40"/>
      <c r="G225" s="40"/>
      <c r="H225" s="40"/>
      <c r="I225" s="40"/>
      <c r="J225" s="40"/>
      <c r="K225" s="40"/>
      <c r="L225" s="40"/>
      <c r="M225" s="40"/>
      <c r="N225" s="40"/>
      <c r="O225" s="40"/>
      <c r="P225" s="40"/>
      <c r="Q225" s="40"/>
      <c r="R225" s="40"/>
      <c r="S225" s="40"/>
      <c r="T225" s="40"/>
      <c r="U225" s="40"/>
      <c r="V225" s="45"/>
    </row>
    <row r="226" spans="1:22" ht="30.6" customHeight="1">
      <c r="A226" s="43">
        <f>'S6 Maquette'!B226</f>
        <v>0</v>
      </c>
      <c r="B226" s="43">
        <f>'S6 Maquette'!C226</f>
        <v>0</v>
      </c>
      <c r="C226" s="42">
        <f>'S6 Maquette'!F226</f>
        <v>0</v>
      </c>
      <c r="D226" s="40"/>
      <c r="E226" s="40"/>
      <c r="F226" s="40"/>
      <c r="G226" s="40"/>
      <c r="H226" s="40"/>
      <c r="I226" s="40"/>
      <c r="J226" s="40"/>
      <c r="K226" s="40"/>
      <c r="L226" s="40"/>
      <c r="M226" s="40"/>
      <c r="N226" s="40"/>
      <c r="O226" s="40"/>
      <c r="P226" s="40"/>
      <c r="Q226" s="40"/>
      <c r="R226" s="40"/>
      <c r="S226" s="40"/>
      <c r="T226" s="40"/>
      <c r="U226" s="40"/>
      <c r="V226" s="45"/>
    </row>
    <row r="227" spans="1:22" ht="30.6" customHeight="1">
      <c r="A227" s="43">
        <f>'S6 Maquette'!B227</f>
        <v>0</v>
      </c>
      <c r="B227" s="43">
        <f>'S6 Maquette'!C227</f>
        <v>0</v>
      </c>
      <c r="C227" s="42">
        <f>'S6 Maquette'!F227</f>
        <v>0</v>
      </c>
      <c r="D227" s="40"/>
      <c r="E227" s="40"/>
      <c r="F227" s="40"/>
      <c r="G227" s="40"/>
      <c r="H227" s="40"/>
      <c r="I227" s="40"/>
      <c r="J227" s="40"/>
      <c r="K227" s="40"/>
      <c r="L227" s="40"/>
      <c r="M227" s="40"/>
      <c r="N227" s="40"/>
      <c r="O227" s="40"/>
      <c r="P227" s="40"/>
      <c r="Q227" s="40"/>
      <c r="R227" s="40"/>
      <c r="S227" s="40"/>
      <c r="T227" s="40"/>
      <c r="U227" s="40"/>
      <c r="V227" s="45"/>
    </row>
    <row r="228" spans="1:22" ht="30.6" customHeight="1">
      <c r="A228" s="43">
        <f>'S6 Maquette'!B228</f>
        <v>0</v>
      </c>
      <c r="B228" s="43">
        <f>'S6 Maquette'!C228</f>
        <v>0</v>
      </c>
      <c r="C228" s="42">
        <f>'S6 Maquette'!F228</f>
        <v>0</v>
      </c>
      <c r="D228" s="40"/>
      <c r="E228" s="40"/>
      <c r="F228" s="40"/>
      <c r="G228" s="40"/>
      <c r="H228" s="40"/>
      <c r="I228" s="40"/>
      <c r="J228" s="40"/>
      <c r="K228" s="40"/>
      <c r="L228" s="40"/>
      <c r="M228" s="40"/>
      <c r="N228" s="40"/>
      <c r="O228" s="40"/>
      <c r="P228" s="40"/>
      <c r="Q228" s="40"/>
      <c r="R228" s="40"/>
      <c r="S228" s="40"/>
      <c r="T228" s="40"/>
      <c r="U228" s="40"/>
      <c r="V228" s="45"/>
    </row>
    <row r="229" spans="1:22" ht="30.6" customHeight="1">
      <c r="A229" s="43">
        <f>'S6 Maquette'!B229</f>
        <v>0</v>
      </c>
      <c r="B229" s="43">
        <f>'S6 Maquette'!C229</f>
        <v>0</v>
      </c>
      <c r="C229" s="42">
        <f>'S6 Maquette'!F229</f>
        <v>0</v>
      </c>
      <c r="D229" s="40"/>
      <c r="E229" s="40"/>
      <c r="F229" s="40"/>
      <c r="G229" s="40"/>
      <c r="H229" s="40"/>
      <c r="I229" s="40"/>
      <c r="J229" s="40"/>
      <c r="K229" s="40"/>
      <c r="L229" s="40"/>
      <c r="M229" s="40"/>
      <c r="N229" s="40"/>
      <c r="O229" s="40"/>
      <c r="P229" s="40"/>
      <c r="Q229" s="40"/>
      <c r="R229" s="40"/>
      <c r="S229" s="40"/>
      <c r="T229" s="40"/>
      <c r="U229" s="40"/>
      <c r="V229" s="45"/>
    </row>
    <row r="230" spans="1:22" ht="30.6" customHeight="1">
      <c r="A230" s="43">
        <f>'S6 Maquette'!B230</f>
        <v>0</v>
      </c>
      <c r="B230" s="43">
        <f>'S6 Maquette'!C230</f>
        <v>0</v>
      </c>
      <c r="C230" s="42">
        <f>'S6 Maquette'!F230</f>
        <v>0</v>
      </c>
      <c r="D230" s="40"/>
      <c r="E230" s="40"/>
      <c r="F230" s="40"/>
      <c r="G230" s="40"/>
      <c r="H230" s="40"/>
      <c r="I230" s="40"/>
      <c r="J230" s="40"/>
      <c r="K230" s="40"/>
      <c r="L230" s="40"/>
      <c r="M230" s="40"/>
      <c r="N230" s="40"/>
      <c r="O230" s="40"/>
      <c r="P230" s="40"/>
      <c r="Q230" s="40"/>
      <c r="R230" s="40"/>
      <c r="S230" s="40"/>
      <c r="T230" s="40"/>
      <c r="U230" s="40"/>
      <c r="V230" s="45"/>
    </row>
    <row r="231" spans="1:22" ht="30.6" customHeight="1">
      <c r="A231" s="43">
        <f>'S6 Maquette'!B231</f>
        <v>0</v>
      </c>
      <c r="B231" s="43">
        <f>'S6 Maquette'!C231</f>
        <v>0</v>
      </c>
      <c r="C231" s="42">
        <f>'S6 Maquette'!F231</f>
        <v>0</v>
      </c>
      <c r="D231" s="40"/>
      <c r="E231" s="40"/>
      <c r="F231" s="40"/>
      <c r="G231" s="40"/>
      <c r="H231" s="40"/>
      <c r="I231" s="40"/>
      <c r="J231" s="40"/>
      <c r="K231" s="40"/>
      <c r="L231" s="40"/>
      <c r="M231" s="40"/>
      <c r="N231" s="40"/>
      <c r="O231" s="40"/>
      <c r="P231" s="40"/>
      <c r="Q231" s="40"/>
      <c r="R231" s="40"/>
      <c r="S231" s="40"/>
      <c r="T231" s="40"/>
      <c r="U231" s="40"/>
      <c r="V231" s="45"/>
    </row>
    <row r="232" spans="1:22" ht="30.6" customHeight="1">
      <c r="A232" s="43">
        <f>'S6 Maquette'!B232</f>
        <v>0</v>
      </c>
      <c r="B232" s="43">
        <f>'S6 Maquette'!C232</f>
        <v>0</v>
      </c>
      <c r="C232" s="42">
        <f>'S6 Maquette'!F232</f>
        <v>0</v>
      </c>
      <c r="D232" s="40"/>
      <c r="E232" s="40"/>
      <c r="F232" s="40"/>
      <c r="G232" s="40"/>
      <c r="H232" s="40"/>
      <c r="I232" s="40"/>
      <c r="J232" s="40"/>
      <c r="K232" s="40"/>
      <c r="L232" s="40"/>
      <c r="M232" s="40"/>
      <c r="N232" s="40"/>
      <c r="O232" s="40"/>
      <c r="P232" s="40"/>
      <c r="Q232" s="40"/>
      <c r="R232" s="40"/>
      <c r="S232" s="40"/>
      <c r="T232" s="40"/>
      <c r="U232" s="40"/>
      <c r="V232" s="45"/>
    </row>
    <row r="233" spans="1:22" ht="30.6" customHeight="1">
      <c r="A233" s="43">
        <f>'S6 Maquette'!B233</f>
        <v>0</v>
      </c>
      <c r="B233" s="43">
        <f>'S6 Maquette'!C233</f>
        <v>0</v>
      </c>
      <c r="C233" s="42">
        <f>'S6 Maquette'!F233</f>
        <v>0</v>
      </c>
      <c r="D233" s="40"/>
      <c r="E233" s="40"/>
      <c r="F233" s="40"/>
      <c r="G233" s="40"/>
      <c r="H233" s="40"/>
      <c r="I233" s="40"/>
      <c r="J233" s="40"/>
      <c r="K233" s="40"/>
      <c r="L233" s="40"/>
      <c r="M233" s="40"/>
      <c r="N233" s="40"/>
      <c r="O233" s="40"/>
      <c r="P233" s="40"/>
      <c r="Q233" s="40"/>
      <c r="R233" s="40"/>
      <c r="S233" s="40"/>
      <c r="T233" s="40"/>
      <c r="U233" s="40"/>
      <c r="V233" s="45"/>
    </row>
    <row r="234" spans="1:22" ht="30.6" customHeight="1">
      <c r="A234" s="43">
        <f>'S6 Maquette'!B234</f>
        <v>0</v>
      </c>
      <c r="B234" s="43">
        <f>'S6 Maquette'!C234</f>
        <v>0</v>
      </c>
      <c r="C234" s="42">
        <f>'S6 Maquette'!F234</f>
        <v>0</v>
      </c>
      <c r="D234" s="40"/>
      <c r="E234" s="40"/>
      <c r="F234" s="40"/>
      <c r="G234" s="40"/>
      <c r="H234" s="40"/>
      <c r="I234" s="40"/>
      <c r="J234" s="40"/>
      <c r="K234" s="40"/>
      <c r="L234" s="40"/>
      <c r="M234" s="40"/>
      <c r="N234" s="40"/>
      <c r="O234" s="40"/>
      <c r="P234" s="40"/>
      <c r="Q234" s="40"/>
      <c r="R234" s="40"/>
      <c r="S234" s="40"/>
      <c r="T234" s="40"/>
      <c r="U234" s="40"/>
      <c r="V234" s="45"/>
    </row>
    <row r="235" spans="1:22" ht="30.6" customHeight="1">
      <c r="A235" s="43">
        <f>'S6 Maquette'!B235</f>
        <v>0</v>
      </c>
      <c r="B235" s="43">
        <f>'S6 Maquette'!C235</f>
        <v>0</v>
      </c>
      <c r="C235" s="42">
        <f>'S6 Maquette'!F235</f>
        <v>0</v>
      </c>
      <c r="D235" s="40"/>
      <c r="E235" s="40"/>
      <c r="F235" s="40"/>
      <c r="G235" s="40"/>
      <c r="H235" s="40"/>
      <c r="I235" s="40"/>
      <c r="J235" s="40"/>
      <c r="K235" s="40"/>
      <c r="L235" s="40"/>
      <c r="M235" s="40"/>
      <c r="N235" s="40"/>
      <c r="O235" s="40"/>
      <c r="P235" s="40"/>
      <c r="Q235" s="40"/>
      <c r="R235" s="40"/>
      <c r="S235" s="40"/>
      <c r="T235" s="40"/>
      <c r="U235" s="40"/>
      <c r="V235" s="45"/>
    </row>
    <row r="236" spans="1:22" ht="30.6" customHeight="1">
      <c r="A236" s="43">
        <f>'S6 Maquette'!B236</f>
        <v>0</v>
      </c>
      <c r="B236" s="43">
        <f>'S6 Maquette'!C236</f>
        <v>0</v>
      </c>
      <c r="C236" s="42">
        <f>'S6 Maquette'!F236</f>
        <v>0</v>
      </c>
      <c r="D236" s="40"/>
      <c r="E236" s="40"/>
      <c r="F236" s="40"/>
      <c r="G236" s="40"/>
      <c r="H236" s="40"/>
      <c r="I236" s="40"/>
      <c r="J236" s="40"/>
      <c r="K236" s="40"/>
      <c r="L236" s="40"/>
      <c r="M236" s="40"/>
      <c r="N236" s="40"/>
      <c r="O236" s="40"/>
      <c r="P236" s="40"/>
      <c r="Q236" s="40"/>
      <c r="R236" s="40"/>
      <c r="S236" s="40"/>
      <c r="T236" s="40"/>
      <c r="U236" s="40"/>
      <c r="V236" s="45"/>
    </row>
    <row r="237" spans="1:22" ht="30.6" customHeight="1">
      <c r="A237" s="43">
        <f>'S6 Maquette'!B237</f>
        <v>0</v>
      </c>
      <c r="B237" s="43">
        <f>'S6 Maquette'!C237</f>
        <v>0</v>
      </c>
      <c r="C237" s="42">
        <f>'S6 Maquette'!F237</f>
        <v>0</v>
      </c>
      <c r="D237" s="40"/>
      <c r="E237" s="40"/>
      <c r="F237" s="40"/>
      <c r="G237" s="40"/>
      <c r="H237" s="40"/>
      <c r="I237" s="40"/>
      <c r="J237" s="40"/>
      <c r="K237" s="40"/>
      <c r="L237" s="40"/>
      <c r="M237" s="40"/>
      <c r="N237" s="40"/>
      <c r="O237" s="40"/>
      <c r="P237" s="40"/>
      <c r="Q237" s="40"/>
      <c r="R237" s="40"/>
      <c r="S237" s="40"/>
      <c r="T237" s="40"/>
      <c r="U237" s="40"/>
      <c r="V237" s="45"/>
    </row>
    <row r="238" spans="1:22" ht="30.6" customHeight="1">
      <c r="A238" s="43">
        <f>'S6 Maquette'!B238</f>
        <v>0</v>
      </c>
      <c r="B238" s="43">
        <f>'S6 Maquette'!C238</f>
        <v>0</v>
      </c>
      <c r="C238" s="42">
        <f>'S6 Maquette'!F238</f>
        <v>0</v>
      </c>
      <c r="D238" s="40"/>
      <c r="E238" s="40"/>
      <c r="F238" s="40"/>
      <c r="G238" s="40"/>
      <c r="H238" s="40"/>
      <c r="I238" s="40"/>
      <c r="J238" s="40"/>
      <c r="K238" s="40"/>
      <c r="L238" s="40"/>
      <c r="M238" s="40"/>
      <c r="N238" s="40"/>
      <c r="O238" s="40"/>
      <c r="P238" s="40"/>
      <c r="Q238" s="40"/>
      <c r="R238" s="40"/>
      <c r="S238" s="40"/>
      <c r="T238" s="40"/>
      <c r="U238" s="40"/>
      <c r="V238" s="45"/>
    </row>
    <row r="239" spans="1:22" ht="30.6" customHeight="1">
      <c r="A239" s="43">
        <f>'S6 Maquette'!B239</f>
        <v>0</v>
      </c>
      <c r="B239" s="43">
        <f>'S6 Maquette'!C239</f>
        <v>0</v>
      </c>
      <c r="C239" s="42">
        <f>'S6 Maquette'!F239</f>
        <v>0</v>
      </c>
      <c r="D239" s="40"/>
      <c r="E239" s="40"/>
      <c r="F239" s="40"/>
      <c r="G239" s="40"/>
      <c r="H239" s="40"/>
      <c r="I239" s="40"/>
      <c r="J239" s="40"/>
      <c r="K239" s="40"/>
      <c r="L239" s="40"/>
      <c r="M239" s="40"/>
      <c r="N239" s="40"/>
      <c r="O239" s="40"/>
      <c r="P239" s="40"/>
      <c r="Q239" s="40"/>
      <c r="R239" s="40"/>
      <c r="S239" s="40"/>
      <c r="T239" s="40"/>
      <c r="U239" s="40"/>
      <c r="V239" s="45"/>
    </row>
    <row r="240" spans="1:22" ht="30.6" customHeight="1">
      <c r="A240" s="43">
        <f>'S6 Maquette'!B240</f>
        <v>0</v>
      </c>
      <c r="B240" s="43">
        <f>'S6 Maquette'!C240</f>
        <v>0</v>
      </c>
      <c r="C240" s="42">
        <f>'S6 Maquette'!F240</f>
        <v>0</v>
      </c>
      <c r="D240" s="40"/>
      <c r="E240" s="40"/>
      <c r="F240" s="40"/>
      <c r="G240" s="40"/>
      <c r="H240" s="40"/>
      <c r="I240" s="40"/>
      <c r="J240" s="40"/>
      <c r="K240" s="40"/>
      <c r="L240" s="40"/>
      <c r="M240" s="40"/>
      <c r="N240" s="40"/>
      <c r="O240" s="40"/>
      <c r="P240" s="40"/>
      <c r="Q240" s="40"/>
      <c r="R240" s="40"/>
      <c r="S240" s="40"/>
      <c r="T240" s="40"/>
      <c r="U240" s="40"/>
      <c r="V240" s="45"/>
    </row>
    <row r="241" spans="1:22" ht="30.6" customHeight="1">
      <c r="A241" s="43">
        <f>'S6 Maquette'!B241</f>
        <v>0</v>
      </c>
      <c r="B241" s="43">
        <f>'S6 Maquette'!C241</f>
        <v>0</v>
      </c>
      <c r="C241" s="42">
        <f>'S6 Maquette'!F241</f>
        <v>0</v>
      </c>
      <c r="D241" s="40"/>
      <c r="E241" s="40"/>
      <c r="F241" s="40"/>
      <c r="G241" s="40"/>
      <c r="H241" s="40"/>
      <c r="I241" s="40"/>
      <c r="J241" s="40"/>
      <c r="K241" s="40"/>
      <c r="L241" s="40"/>
      <c r="M241" s="40"/>
      <c r="N241" s="40"/>
      <c r="O241" s="40"/>
      <c r="P241" s="40"/>
      <c r="Q241" s="40"/>
      <c r="R241" s="40"/>
      <c r="S241" s="40"/>
      <c r="T241" s="40"/>
      <c r="U241" s="40"/>
      <c r="V241" s="45"/>
    </row>
    <row r="242" spans="1:22" ht="30.6" customHeight="1">
      <c r="A242" s="43">
        <f>'S6 Maquette'!B242</f>
        <v>0</v>
      </c>
      <c r="B242" s="43">
        <f>'S6 Maquette'!C242</f>
        <v>0</v>
      </c>
      <c r="C242" s="42">
        <f>'S6 Maquette'!F242</f>
        <v>0</v>
      </c>
      <c r="D242" s="40"/>
      <c r="E242" s="40"/>
      <c r="F242" s="40"/>
      <c r="G242" s="40"/>
      <c r="H242" s="40"/>
      <c r="I242" s="40"/>
      <c r="J242" s="40"/>
      <c r="K242" s="40"/>
      <c r="L242" s="40"/>
      <c r="M242" s="40"/>
      <c r="N242" s="40"/>
      <c r="O242" s="40"/>
      <c r="P242" s="40"/>
      <c r="Q242" s="40"/>
      <c r="R242" s="40"/>
      <c r="S242" s="40"/>
      <c r="T242" s="40"/>
      <c r="U242" s="40"/>
      <c r="V242" s="45"/>
    </row>
    <row r="243" spans="1:22" ht="30.6" customHeight="1">
      <c r="A243" s="43">
        <f>'S6 Maquette'!B243</f>
        <v>0</v>
      </c>
      <c r="B243" s="43">
        <f>'S6 Maquette'!C243</f>
        <v>0</v>
      </c>
      <c r="C243" s="42">
        <f>'S6 Maquette'!F243</f>
        <v>0</v>
      </c>
      <c r="D243" s="40"/>
      <c r="E243" s="40"/>
      <c r="F243" s="40"/>
      <c r="G243" s="40"/>
      <c r="H243" s="40"/>
      <c r="I243" s="40"/>
      <c r="J243" s="40"/>
      <c r="K243" s="40"/>
      <c r="L243" s="40"/>
      <c r="M243" s="40"/>
      <c r="N243" s="40"/>
      <c r="O243" s="40"/>
      <c r="P243" s="40"/>
      <c r="Q243" s="40"/>
      <c r="R243" s="40"/>
      <c r="S243" s="40"/>
      <c r="T243" s="40"/>
      <c r="U243" s="40"/>
      <c r="V243" s="45"/>
    </row>
    <row r="244" spans="1:22" ht="30.6" customHeight="1">
      <c r="A244" s="43">
        <f>'S6 Maquette'!B244</f>
        <v>0</v>
      </c>
      <c r="B244" s="43">
        <f>'S6 Maquette'!C244</f>
        <v>0</v>
      </c>
      <c r="C244" s="42">
        <f>'S6 Maquette'!F244</f>
        <v>0</v>
      </c>
      <c r="D244" s="40"/>
      <c r="E244" s="40"/>
      <c r="F244" s="40"/>
      <c r="G244" s="40"/>
      <c r="H244" s="40"/>
      <c r="I244" s="40"/>
      <c r="J244" s="40"/>
      <c r="K244" s="40"/>
      <c r="L244" s="40"/>
      <c r="M244" s="40"/>
      <c r="N244" s="40"/>
      <c r="O244" s="40"/>
      <c r="P244" s="40"/>
      <c r="Q244" s="40"/>
      <c r="R244" s="40"/>
      <c r="S244" s="40"/>
      <c r="T244" s="40"/>
      <c r="U244" s="40"/>
      <c r="V244" s="45"/>
    </row>
    <row r="245" spans="1:22" ht="30.6" customHeight="1">
      <c r="A245" s="43">
        <f>'S6 Maquette'!B245</f>
        <v>0</v>
      </c>
      <c r="B245" s="43">
        <f>'S6 Maquette'!C245</f>
        <v>0</v>
      </c>
      <c r="C245" s="42">
        <f>'S6 Maquette'!F245</f>
        <v>0</v>
      </c>
      <c r="D245" s="40"/>
      <c r="E245" s="40"/>
      <c r="F245" s="40"/>
      <c r="G245" s="40"/>
      <c r="H245" s="40"/>
      <c r="I245" s="40"/>
      <c r="J245" s="40"/>
      <c r="K245" s="40"/>
      <c r="L245" s="40"/>
      <c r="M245" s="40"/>
      <c r="N245" s="40"/>
      <c r="O245" s="40"/>
      <c r="P245" s="40"/>
      <c r="Q245" s="40"/>
      <c r="R245" s="40"/>
      <c r="S245" s="40"/>
      <c r="T245" s="40"/>
      <c r="U245" s="40"/>
      <c r="V245" s="45"/>
    </row>
    <row r="246" spans="1:22" ht="30.6" customHeight="1">
      <c r="A246" s="43">
        <f>'S6 Maquette'!B246</f>
        <v>0</v>
      </c>
      <c r="B246" s="43">
        <f>'S6 Maquette'!C246</f>
        <v>0</v>
      </c>
      <c r="C246" s="42">
        <f>'S6 Maquette'!F246</f>
        <v>0</v>
      </c>
      <c r="D246" s="40"/>
      <c r="E246" s="40"/>
      <c r="F246" s="40"/>
      <c r="G246" s="40"/>
      <c r="H246" s="40"/>
      <c r="I246" s="40"/>
      <c r="J246" s="40"/>
      <c r="K246" s="40"/>
      <c r="L246" s="40"/>
      <c r="M246" s="40"/>
      <c r="N246" s="40"/>
      <c r="O246" s="40"/>
      <c r="P246" s="40"/>
      <c r="Q246" s="40"/>
      <c r="R246" s="40"/>
      <c r="S246" s="40"/>
      <c r="T246" s="40"/>
      <c r="U246" s="40"/>
      <c r="V246" s="45"/>
    </row>
    <row r="247" spans="1:22" ht="30.6" customHeight="1">
      <c r="A247" s="43">
        <f>'S6 Maquette'!B247</f>
        <v>0</v>
      </c>
      <c r="B247" s="43">
        <f>'S6 Maquette'!C247</f>
        <v>0</v>
      </c>
      <c r="C247" s="42">
        <f>'S6 Maquette'!F247</f>
        <v>0</v>
      </c>
      <c r="D247" s="40"/>
      <c r="E247" s="40"/>
      <c r="F247" s="40"/>
      <c r="G247" s="40"/>
      <c r="H247" s="40"/>
      <c r="I247" s="40"/>
      <c r="J247" s="40"/>
      <c r="K247" s="40"/>
      <c r="L247" s="40"/>
      <c r="M247" s="40"/>
      <c r="N247" s="40"/>
      <c r="O247" s="40"/>
      <c r="P247" s="40"/>
      <c r="Q247" s="40"/>
      <c r="R247" s="40"/>
      <c r="S247" s="40"/>
      <c r="T247" s="40"/>
      <c r="U247" s="40"/>
      <c r="V247" s="45"/>
    </row>
    <row r="248" spans="1:22" ht="30.6" customHeight="1">
      <c r="A248" s="43">
        <f>'S6 Maquette'!B248</f>
        <v>0</v>
      </c>
      <c r="B248" s="43">
        <f>'S6 Maquette'!C248</f>
        <v>0</v>
      </c>
      <c r="C248" s="42">
        <f>'S6 Maquette'!F248</f>
        <v>0</v>
      </c>
      <c r="D248" s="40"/>
      <c r="E248" s="40"/>
      <c r="F248" s="40"/>
      <c r="G248" s="40"/>
      <c r="H248" s="40"/>
      <c r="I248" s="40"/>
      <c r="J248" s="40"/>
      <c r="K248" s="40"/>
      <c r="L248" s="40"/>
      <c r="M248" s="40"/>
      <c r="N248" s="40"/>
      <c r="O248" s="40"/>
      <c r="P248" s="40"/>
      <c r="Q248" s="40"/>
      <c r="R248" s="40"/>
      <c r="S248" s="40"/>
      <c r="T248" s="40"/>
      <c r="U248" s="40"/>
      <c r="V248" s="45"/>
    </row>
    <row r="249" spans="1:22" ht="30.6" customHeight="1">
      <c r="A249" s="43">
        <f>'S6 Maquette'!B249</f>
        <v>0</v>
      </c>
      <c r="B249" s="43">
        <f>'S6 Maquette'!C249</f>
        <v>0</v>
      </c>
      <c r="C249" s="42">
        <f>'S6 Maquette'!F249</f>
        <v>0</v>
      </c>
      <c r="D249" s="40"/>
      <c r="E249" s="40"/>
      <c r="F249" s="40"/>
      <c r="G249" s="40"/>
      <c r="H249" s="40"/>
      <c r="I249" s="40"/>
      <c r="J249" s="40"/>
      <c r="K249" s="40"/>
      <c r="L249" s="40"/>
      <c r="M249" s="40"/>
      <c r="N249" s="40"/>
      <c r="O249" s="40"/>
      <c r="P249" s="40"/>
      <c r="Q249" s="40"/>
      <c r="R249" s="40"/>
      <c r="S249" s="40"/>
      <c r="T249" s="40"/>
      <c r="U249" s="40"/>
      <c r="V249" s="45"/>
    </row>
    <row r="250" spans="1:22" ht="30.6" customHeight="1">
      <c r="A250" s="43">
        <f>'S6 Maquette'!B250</f>
        <v>0</v>
      </c>
      <c r="B250" s="43">
        <f>'S6 Maquette'!C250</f>
        <v>0</v>
      </c>
      <c r="C250" s="42">
        <f>'S6 Maquette'!F250</f>
        <v>0</v>
      </c>
      <c r="D250" s="40"/>
      <c r="E250" s="40"/>
      <c r="F250" s="40"/>
      <c r="G250" s="40"/>
      <c r="H250" s="40"/>
      <c r="I250" s="40"/>
      <c r="J250" s="40"/>
      <c r="K250" s="40"/>
      <c r="L250" s="40"/>
      <c r="M250" s="40"/>
      <c r="N250" s="40"/>
      <c r="O250" s="40"/>
      <c r="P250" s="40"/>
      <c r="Q250" s="40"/>
      <c r="R250" s="40"/>
      <c r="S250" s="40"/>
      <c r="T250" s="40"/>
      <c r="U250" s="40"/>
      <c r="V250" s="45"/>
    </row>
    <row r="251" spans="1:22" ht="30.6" customHeight="1">
      <c r="A251" s="43">
        <f>'S6 Maquette'!B251</f>
        <v>0</v>
      </c>
      <c r="B251" s="43">
        <f>'S6 Maquette'!C251</f>
        <v>0</v>
      </c>
      <c r="C251" s="42">
        <f>'S6 Maquette'!F251</f>
        <v>0</v>
      </c>
      <c r="D251" s="40"/>
      <c r="E251" s="40"/>
      <c r="F251" s="40"/>
      <c r="G251" s="40"/>
      <c r="H251" s="40"/>
      <c r="I251" s="40"/>
      <c r="J251" s="40"/>
      <c r="K251" s="40"/>
      <c r="L251" s="40"/>
      <c r="M251" s="40"/>
      <c r="N251" s="40"/>
      <c r="O251" s="40"/>
      <c r="P251" s="40"/>
      <c r="Q251" s="40"/>
      <c r="R251" s="40"/>
      <c r="S251" s="40"/>
      <c r="T251" s="40"/>
      <c r="U251" s="40"/>
      <c r="V251" s="45"/>
    </row>
    <row r="252" spans="1:22" ht="30.6" customHeight="1">
      <c r="A252" s="43">
        <f>'S6 Maquette'!B252</f>
        <v>0</v>
      </c>
      <c r="B252" s="43">
        <f>'S6 Maquette'!C252</f>
        <v>0</v>
      </c>
      <c r="C252" s="42">
        <f>'S6 Maquette'!F252</f>
        <v>0</v>
      </c>
      <c r="D252" s="40"/>
      <c r="E252" s="40"/>
      <c r="F252" s="40"/>
      <c r="G252" s="40"/>
      <c r="H252" s="40"/>
      <c r="I252" s="40"/>
      <c r="J252" s="40"/>
      <c r="K252" s="40"/>
      <c r="L252" s="40"/>
      <c r="M252" s="40"/>
      <c r="N252" s="40"/>
      <c r="O252" s="40"/>
      <c r="P252" s="40"/>
      <c r="Q252" s="40"/>
      <c r="R252" s="40"/>
      <c r="S252" s="40"/>
      <c r="T252" s="40"/>
      <c r="U252" s="40"/>
      <c r="V252" s="45"/>
    </row>
    <row r="253" spans="1:22" ht="30.6" customHeight="1">
      <c r="A253" s="43">
        <f>'S6 Maquette'!B253</f>
        <v>0</v>
      </c>
      <c r="B253" s="43">
        <f>'S6 Maquette'!C253</f>
        <v>0</v>
      </c>
      <c r="C253" s="42">
        <f>'S6 Maquette'!F253</f>
        <v>0</v>
      </c>
      <c r="D253" s="40"/>
      <c r="E253" s="40"/>
      <c r="F253" s="40"/>
      <c r="G253" s="40"/>
      <c r="H253" s="40"/>
      <c r="I253" s="40"/>
      <c r="J253" s="40"/>
      <c r="K253" s="40"/>
      <c r="L253" s="40"/>
      <c r="M253" s="40"/>
      <c r="N253" s="40"/>
      <c r="O253" s="40"/>
      <c r="P253" s="40"/>
      <c r="Q253" s="40"/>
      <c r="R253" s="40"/>
      <c r="S253" s="40"/>
      <c r="T253" s="40"/>
      <c r="U253" s="40"/>
      <c r="V253" s="45"/>
    </row>
    <row r="254" spans="1:22" ht="30.6" customHeight="1">
      <c r="A254" s="43">
        <f>'S6 Maquette'!B254</f>
        <v>0</v>
      </c>
      <c r="B254" s="43">
        <f>'S6 Maquette'!C254</f>
        <v>0</v>
      </c>
      <c r="C254" s="42">
        <f>'S6 Maquette'!F254</f>
        <v>0</v>
      </c>
      <c r="D254" s="40"/>
      <c r="E254" s="40"/>
      <c r="F254" s="40"/>
      <c r="G254" s="40"/>
      <c r="H254" s="40"/>
      <c r="I254" s="40"/>
      <c r="J254" s="40"/>
      <c r="K254" s="40"/>
      <c r="L254" s="40"/>
      <c r="M254" s="40"/>
      <c r="N254" s="40"/>
      <c r="O254" s="40"/>
      <c r="P254" s="40"/>
      <c r="Q254" s="40"/>
      <c r="R254" s="40"/>
      <c r="S254" s="40"/>
      <c r="T254" s="40"/>
      <c r="U254" s="40"/>
      <c r="V254" s="45"/>
    </row>
    <row r="255" spans="1:22" ht="30.6" customHeight="1">
      <c r="A255" s="43">
        <f>'S6 Maquette'!B255</f>
        <v>0</v>
      </c>
      <c r="B255" s="43">
        <f>'S6 Maquette'!C255</f>
        <v>0</v>
      </c>
      <c r="C255" s="42">
        <f>'S6 Maquette'!F255</f>
        <v>0</v>
      </c>
      <c r="D255" s="40"/>
      <c r="E255" s="40"/>
      <c r="F255" s="40"/>
      <c r="G255" s="40"/>
      <c r="H255" s="40"/>
      <c r="I255" s="40"/>
      <c r="J255" s="40"/>
      <c r="K255" s="40"/>
      <c r="L255" s="40"/>
      <c r="M255" s="40"/>
      <c r="N255" s="40"/>
      <c r="O255" s="40"/>
      <c r="P255" s="40"/>
      <c r="Q255" s="40"/>
      <c r="R255" s="40"/>
      <c r="S255" s="40"/>
      <c r="T255" s="40"/>
      <c r="U255" s="40"/>
      <c r="V255" s="45"/>
    </row>
    <row r="256" spans="1:22" ht="30.6" customHeight="1">
      <c r="A256" s="43">
        <f>'S6 Maquette'!B256</f>
        <v>0</v>
      </c>
      <c r="B256" s="43">
        <f>'S6 Maquette'!C256</f>
        <v>0</v>
      </c>
      <c r="C256" s="42">
        <f>'S6 Maquette'!F256</f>
        <v>0</v>
      </c>
      <c r="D256" s="40"/>
      <c r="E256" s="40"/>
      <c r="F256" s="40"/>
      <c r="G256" s="40"/>
      <c r="H256" s="40"/>
      <c r="I256" s="40"/>
      <c r="J256" s="40"/>
      <c r="K256" s="40"/>
      <c r="L256" s="40"/>
      <c r="M256" s="40"/>
      <c r="N256" s="40"/>
      <c r="O256" s="40"/>
      <c r="P256" s="40"/>
      <c r="Q256" s="40"/>
      <c r="R256" s="40"/>
      <c r="S256" s="40"/>
      <c r="T256" s="40"/>
      <c r="U256" s="40"/>
      <c r="V256" s="45"/>
    </row>
    <row r="257" spans="1:22" ht="30.6" customHeight="1">
      <c r="A257" s="43">
        <f>'S6 Maquette'!B257</f>
        <v>0</v>
      </c>
      <c r="B257" s="43">
        <f>'S6 Maquette'!C257</f>
        <v>0</v>
      </c>
      <c r="C257" s="42">
        <f>'S6 Maquette'!F257</f>
        <v>0</v>
      </c>
      <c r="D257" s="40"/>
      <c r="E257" s="40"/>
      <c r="F257" s="40"/>
      <c r="G257" s="40"/>
      <c r="H257" s="40"/>
      <c r="I257" s="40"/>
      <c r="J257" s="40"/>
      <c r="K257" s="40"/>
      <c r="L257" s="40"/>
      <c r="M257" s="40"/>
      <c r="N257" s="40"/>
      <c r="O257" s="40"/>
      <c r="P257" s="40"/>
      <c r="Q257" s="40"/>
      <c r="R257" s="40"/>
      <c r="S257" s="40"/>
      <c r="T257" s="40"/>
      <c r="U257" s="40"/>
      <c r="V257" s="45"/>
    </row>
    <row r="258" spans="1:22" ht="30.6" customHeight="1">
      <c r="A258" s="43">
        <f>'S6 Maquette'!B258</f>
        <v>0</v>
      </c>
      <c r="B258" s="43">
        <f>'S6 Maquette'!C258</f>
        <v>0</v>
      </c>
      <c r="C258" s="42">
        <f>'S6 Maquette'!F258</f>
        <v>0</v>
      </c>
      <c r="D258" s="40"/>
      <c r="E258" s="40"/>
      <c r="F258" s="40"/>
      <c r="G258" s="40"/>
      <c r="H258" s="40"/>
      <c r="I258" s="40"/>
      <c r="J258" s="40"/>
      <c r="K258" s="40"/>
      <c r="L258" s="40"/>
      <c r="M258" s="40"/>
      <c r="N258" s="40"/>
      <c r="O258" s="40"/>
      <c r="P258" s="40"/>
      <c r="Q258" s="40"/>
      <c r="R258" s="40"/>
      <c r="S258" s="40"/>
      <c r="T258" s="40"/>
      <c r="U258" s="40"/>
      <c r="V258" s="45"/>
    </row>
    <row r="259" spans="1:22" ht="30.6" customHeight="1">
      <c r="A259" s="43">
        <f>'S6 Maquette'!B259</f>
        <v>0</v>
      </c>
      <c r="B259" s="43">
        <f>'S6 Maquette'!C259</f>
        <v>0</v>
      </c>
      <c r="C259" s="42">
        <f>'S6 Maquette'!F259</f>
        <v>0</v>
      </c>
      <c r="D259" s="40"/>
      <c r="E259" s="40"/>
      <c r="F259" s="40"/>
      <c r="G259" s="40"/>
      <c r="H259" s="40"/>
      <c r="I259" s="40"/>
      <c r="J259" s="40"/>
      <c r="K259" s="40"/>
      <c r="L259" s="40"/>
      <c r="M259" s="40"/>
      <c r="N259" s="40"/>
      <c r="O259" s="40"/>
      <c r="P259" s="40"/>
      <c r="Q259" s="40"/>
      <c r="R259" s="40"/>
      <c r="S259" s="40"/>
      <c r="T259" s="40"/>
      <c r="U259" s="40"/>
      <c r="V259" s="45"/>
    </row>
    <row r="260" spans="1:22" ht="30.6" customHeight="1">
      <c r="A260" s="43">
        <f>'S6 Maquette'!B260</f>
        <v>0</v>
      </c>
      <c r="B260" s="43">
        <f>'S6 Maquette'!C260</f>
        <v>0</v>
      </c>
      <c r="C260" s="42">
        <f>'S6 Maquette'!F260</f>
        <v>0</v>
      </c>
      <c r="D260" s="40"/>
      <c r="E260" s="40"/>
      <c r="F260" s="40"/>
      <c r="G260" s="40"/>
      <c r="H260" s="40"/>
      <c r="I260" s="40"/>
      <c r="J260" s="40"/>
      <c r="K260" s="40"/>
      <c r="L260" s="40"/>
      <c r="M260" s="40"/>
      <c r="N260" s="40"/>
      <c r="O260" s="40"/>
      <c r="P260" s="40"/>
      <c r="Q260" s="40"/>
      <c r="R260" s="40"/>
      <c r="S260" s="40"/>
      <c r="T260" s="40"/>
      <c r="U260" s="40"/>
      <c r="V260" s="45"/>
    </row>
    <row r="261" spans="1:22" ht="30.6" customHeight="1">
      <c r="A261" s="43">
        <f>'S6 Maquette'!B261</f>
        <v>0</v>
      </c>
      <c r="B261" s="43">
        <f>'S6 Maquette'!C261</f>
        <v>0</v>
      </c>
      <c r="C261" s="42">
        <f>'S6 Maquette'!F261</f>
        <v>0</v>
      </c>
      <c r="D261" s="40"/>
      <c r="E261" s="40"/>
      <c r="F261" s="40"/>
      <c r="G261" s="40"/>
      <c r="H261" s="40"/>
      <c r="I261" s="40"/>
      <c r="J261" s="40"/>
      <c r="K261" s="40"/>
      <c r="L261" s="40"/>
      <c r="M261" s="40"/>
      <c r="N261" s="40"/>
      <c r="O261" s="40"/>
      <c r="P261" s="40"/>
      <c r="Q261" s="40"/>
      <c r="R261" s="40"/>
      <c r="S261" s="40"/>
      <c r="T261" s="40"/>
      <c r="U261" s="40"/>
      <c r="V261" s="45"/>
    </row>
    <row r="262" spans="1:22" ht="30.6" customHeight="1">
      <c r="A262" s="43">
        <f>'S6 Maquette'!B262</f>
        <v>0</v>
      </c>
      <c r="B262" s="43">
        <f>'S6 Maquette'!C262</f>
        <v>0</v>
      </c>
      <c r="C262" s="42">
        <f>'S6 Maquette'!F262</f>
        <v>0</v>
      </c>
      <c r="D262" s="40"/>
      <c r="E262" s="40"/>
      <c r="F262" s="40"/>
      <c r="G262" s="40"/>
      <c r="H262" s="40"/>
      <c r="I262" s="40"/>
      <c r="J262" s="40"/>
      <c r="K262" s="40"/>
      <c r="L262" s="40"/>
      <c r="M262" s="40"/>
      <c r="N262" s="40"/>
      <c r="O262" s="40"/>
      <c r="P262" s="40"/>
      <c r="Q262" s="40"/>
      <c r="R262" s="40"/>
      <c r="S262" s="40"/>
      <c r="T262" s="40"/>
      <c r="U262" s="40"/>
      <c r="V262" s="45"/>
    </row>
    <row r="263" spans="1:22" ht="30.6" customHeight="1">
      <c r="A263" s="43">
        <f>'S6 Maquette'!B263</f>
        <v>0</v>
      </c>
      <c r="B263" s="43">
        <f>'S6 Maquette'!C263</f>
        <v>0</v>
      </c>
      <c r="C263" s="42">
        <f>'S6 Maquette'!F263</f>
        <v>0</v>
      </c>
      <c r="D263" s="40"/>
      <c r="E263" s="40"/>
      <c r="F263" s="40"/>
      <c r="G263" s="40"/>
      <c r="H263" s="40"/>
      <c r="I263" s="40"/>
      <c r="J263" s="40"/>
      <c r="K263" s="40"/>
      <c r="L263" s="40"/>
      <c r="M263" s="40"/>
      <c r="N263" s="40"/>
      <c r="O263" s="40"/>
      <c r="P263" s="40"/>
      <c r="Q263" s="40"/>
      <c r="R263" s="40"/>
      <c r="S263" s="40"/>
      <c r="T263" s="40"/>
      <c r="U263" s="40"/>
      <c r="V263" s="45"/>
    </row>
    <row r="264" spans="1:22" ht="30.6" customHeight="1">
      <c r="A264" s="43">
        <f>'S6 Maquette'!B264</f>
        <v>0</v>
      </c>
      <c r="B264" s="43">
        <f>'S6 Maquette'!C264</f>
        <v>0</v>
      </c>
      <c r="C264" s="42">
        <f>'S6 Maquette'!F264</f>
        <v>0</v>
      </c>
      <c r="D264" s="40"/>
      <c r="E264" s="40"/>
      <c r="F264" s="40"/>
      <c r="G264" s="40"/>
      <c r="H264" s="40"/>
      <c r="I264" s="40"/>
      <c r="J264" s="40"/>
      <c r="K264" s="40"/>
      <c r="L264" s="40"/>
      <c r="M264" s="40"/>
      <c r="N264" s="40"/>
      <c r="O264" s="40"/>
      <c r="P264" s="40"/>
      <c r="Q264" s="40"/>
      <c r="R264" s="40"/>
      <c r="S264" s="40"/>
      <c r="T264" s="40"/>
      <c r="U264" s="40"/>
      <c r="V264" s="45"/>
    </row>
    <row r="265" spans="1:22" ht="30.6" customHeight="1">
      <c r="A265" s="43">
        <f>'S6 Maquette'!B265</f>
        <v>0</v>
      </c>
      <c r="B265" s="43">
        <f>'S6 Maquette'!C265</f>
        <v>0</v>
      </c>
      <c r="C265" s="42">
        <f>'S6 Maquette'!F265</f>
        <v>0</v>
      </c>
      <c r="D265" s="40"/>
      <c r="E265" s="40"/>
      <c r="F265" s="40"/>
      <c r="G265" s="40"/>
      <c r="H265" s="40"/>
      <c r="I265" s="40"/>
      <c r="J265" s="40"/>
      <c r="K265" s="40"/>
      <c r="L265" s="40"/>
      <c r="M265" s="40"/>
      <c r="N265" s="40"/>
      <c r="O265" s="40"/>
      <c r="P265" s="40"/>
      <c r="Q265" s="40"/>
      <c r="R265" s="40"/>
      <c r="S265" s="40"/>
      <c r="T265" s="40"/>
      <c r="U265" s="40"/>
      <c r="V265" s="45"/>
    </row>
    <row r="266" spans="1:22" ht="30.6" customHeight="1">
      <c r="A266" s="43">
        <f>'S6 Maquette'!B266</f>
        <v>0</v>
      </c>
      <c r="B266" s="43">
        <f>'S6 Maquette'!C266</f>
        <v>0</v>
      </c>
      <c r="C266" s="42">
        <f>'S6 Maquette'!F266</f>
        <v>0</v>
      </c>
      <c r="D266" s="40"/>
      <c r="E266" s="40"/>
      <c r="F266" s="40"/>
      <c r="G266" s="40"/>
      <c r="H266" s="40"/>
      <c r="I266" s="40"/>
      <c r="J266" s="40"/>
      <c r="K266" s="40"/>
      <c r="L266" s="40"/>
      <c r="M266" s="40"/>
      <c r="N266" s="40"/>
      <c r="O266" s="40"/>
      <c r="P266" s="40"/>
      <c r="Q266" s="40"/>
      <c r="R266" s="40"/>
      <c r="S266" s="40"/>
      <c r="T266" s="40"/>
      <c r="U266" s="40"/>
      <c r="V266" s="45"/>
    </row>
    <row r="267" spans="1:22" ht="30.6" customHeight="1">
      <c r="A267" s="43">
        <f>'S6 Maquette'!B267</f>
        <v>0</v>
      </c>
      <c r="B267" s="43">
        <f>'S6 Maquette'!C267</f>
        <v>0</v>
      </c>
      <c r="C267" s="42">
        <f>'S6 Maquette'!F267</f>
        <v>0</v>
      </c>
      <c r="D267" s="40"/>
      <c r="E267" s="40"/>
      <c r="F267" s="40"/>
      <c r="G267" s="40"/>
      <c r="H267" s="40"/>
      <c r="I267" s="40"/>
      <c r="J267" s="40"/>
      <c r="K267" s="40"/>
      <c r="L267" s="40"/>
      <c r="M267" s="40"/>
      <c r="N267" s="40"/>
      <c r="O267" s="40"/>
      <c r="P267" s="40"/>
      <c r="Q267" s="40"/>
      <c r="R267" s="40"/>
      <c r="S267" s="40"/>
      <c r="T267" s="40"/>
      <c r="U267" s="40"/>
      <c r="V267" s="45"/>
    </row>
    <row r="268" spans="1:22" ht="30.6" customHeight="1">
      <c r="A268" s="43">
        <f>'S6 Maquette'!B268</f>
        <v>0</v>
      </c>
      <c r="B268" s="43">
        <f>'S6 Maquette'!C268</f>
        <v>0</v>
      </c>
      <c r="C268" s="42">
        <f>'S6 Maquette'!F268</f>
        <v>0</v>
      </c>
      <c r="D268" s="40"/>
      <c r="E268" s="40"/>
      <c r="F268" s="40"/>
      <c r="G268" s="40"/>
      <c r="H268" s="40"/>
      <c r="I268" s="40"/>
      <c r="J268" s="40"/>
      <c r="K268" s="40"/>
      <c r="L268" s="40"/>
      <c r="M268" s="40"/>
      <c r="N268" s="40"/>
      <c r="O268" s="40"/>
      <c r="P268" s="40"/>
      <c r="Q268" s="40"/>
      <c r="R268" s="40"/>
      <c r="S268" s="40"/>
      <c r="T268" s="40"/>
      <c r="U268" s="40"/>
      <c r="V268" s="45"/>
    </row>
    <row r="269" spans="1:22" ht="30.6" customHeight="1">
      <c r="A269" s="43">
        <f>'S6 Maquette'!B269</f>
        <v>0</v>
      </c>
      <c r="B269" s="43">
        <f>'S6 Maquette'!C269</f>
        <v>0</v>
      </c>
      <c r="C269" s="42">
        <f>'S6 Maquette'!F269</f>
        <v>0</v>
      </c>
      <c r="D269" s="40"/>
      <c r="E269" s="40"/>
      <c r="F269" s="40"/>
      <c r="G269" s="40"/>
      <c r="H269" s="40"/>
      <c r="I269" s="40"/>
      <c r="J269" s="40"/>
      <c r="K269" s="40"/>
      <c r="L269" s="40"/>
      <c r="M269" s="40"/>
      <c r="N269" s="40"/>
      <c r="O269" s="40"/>
      <c r="P269" s="40"/>
      <c r="Q269" s="40"/>
      <c r="R269" s="40"/>
      <c r="S269" s="40"/>
      <c r="T269" s="40"/>
      <c r="U269" s="40"/>
      <c r="V269" s="45"/>
    </row>
    <row r="270" spans="1:22" ht="30.6" customHeight="1">
      <c r="A270" s="43">
        <f>'S6 Maquette'!B270</f>
        <v>0</v>
      </c>
      <c r="B270" s="43">
        <f>'S6 Maquette'!C270</f>
        <v>0</v>
      </c>
      <c r="C270" s="42">
        <f>'S6 Maquette'!F270</f>
        <v>0</v>
      </c>
      <c r="D270" s="40"/>
      <c r="E270" s="40"/>
      <c r="F270" s="40"/>
      <c r="G270" s="40"/>
      <c r="H270" s="40"/>
      <c r="I270" s="40"/>
      <c r="J270" s="40"/>
      <c r="K270" s="40"/>
      <c r="L270" s="40"/>
      <c r="M270" s="40"/>
      <c r="N270" s="40"/>
      <c r="O270" s="40"/>
      <c r="P270" s="40"/>
      <c r="Q270" s="40"/>
      <c r="R270" s="40"/>
      <c r="S270" s="40"/>
      <c r="T270" s="40"/>
      <c r="U270" s="40"/>
      <c r="V270" s="45"/>
    </row>
    <row r="271" spans="1:22" ht="30.6" customHeight="1">
      <c r="A271" s="43">
        <f>'S6 Maquette'!B271</f>
        <v>0</v>
      </c>
      <c r="B271" s="43">
        <f>'S6 Maquette'!C271</f>
        <v>0</v>
      </c>
      <c r="C271" s="42">
        <f>'S6 Maquette'!F271</f>
        <v>0</v>
      </c>
      <c r="D271" s="40"/>
      <c r="E271" s="40"/>
      <c r="F271" s="40"/>
      <c r="G271" s="40"/>
      <c r="H271" s="40"/>
      <c r="I271" s="40"/>
      <c r="J271" s="40"/>
      <c r="K271" s="40"/>
      <c r="L271" s="40"/>
      <c r="M271" s="40"/>
      <c r="N271" s="40"/>
      <c r="O271" s="40"/>
      <c r="P271" s="40"/>
      <c r="Q271" s="40"/>
      <c r="R271" s="40"/>
      <c r="S271" s="40"/>
      <c r="T271" s="40"/>
      <c r="U271" s="40"/>
      <c r="V271" s="45"/>
    </row>
    <row r="272" spans="1:22" ht="30.6" customHeight="1">
      <c r="A272" s="43">
        <f>'S6 Maquette'!B272</f>
        <v>0</v>
      </c>
      <c r="B272" s="43">
        <f>'S6 Maquette'!C272</f>
        <v>0</v>
      </c>
      <c r="C272" s="42">
        <f>'S6 Maquette'!F272</f>
        <v>0</v>
      </c>
      <c r="D272" s="40"/>
      <c r="E272" s="40"/>
      <c r="F272" s="40"/>
      <c r="G272" s="40"/>
      <c r="H272" s="40"/>
      <c r="I272" s="40"/>
      <c r="J272" s="40"/>
      <c r="K272" s="40"/>
      <c r="L272" s="40"/>
      <c r="M272" s="40"/>
      <c r="N272" s="40"/>
      <c r="O272" s="40"/>
      <c r="P272" s="40"/>
      <c r="Q272" s="40"/>
      <c r="R272" s="40"/>
      <c r="S272" s="40"/>
      <c r="T272" s="40"/>
      <c r="U272" s="40"/>
      <c r="V272" s="45"/>
    </row>
    <row r="273" spans="1:22" ht="30.6" customHeight="1">
      <c r="A273" s="43">
        <f>'S6 Maquette'!B273</f>
        <v>0</v>
      </c>
      <c r="B273" s="43">
        <f>'S6 Maquette'!C273</f>
        <v>0</v>
      </c>
      <c r="C273" s="42">
        <f>'S6 Maquette'!F273</f>
        <v>0</v>
      </c>
      <c r="D273" s="40"/>
      <c r="E273" s="40"/>
      <c r="F273" s="40"/>
      <c r="G273" s="40"/>
      <c r="H273" s="40"/>
      <c r="I273" s="40"/>
      <c r="J273" s="40"/>
      <c r="K273" s="40"/>
      <c r="L273" s="40"/>
      <c r="M273" s="40"/>
      <c r="N273" s="40"/>
      <c r="O273" s="40"/>
      <c r="P273" s="40"/>
      <c r="Q273" s="40"/>
      <c r="R273" s="40"/>
      <c r="S273" s="40"/>
      <c r="T273" s="40"/>
      <c r="U273" s="40"/>
      <c r="V273" s="45"/>
    </row>
    <row r="274" spans="1:22" ht="30.6" customHeight="1">
      <c r="A274" s="43">
        <f>'S6 Maquette'!B274</f>
        <v>0</v>
      </c>
      <c r="B274" s="43">
        <f>'S6 Maquette'!C274</f>
        <v>0</v>
      </c>
      <c r="C274" s="42">
        <f>'S6 Maquette'!F274</f>
        <v>0</v>
      </c>
      <c r="D274" s="40"/>
      <c r="E274" s="40"/>
      <c r="F274" s="40"/>
      <c r="G274" s="40"/>
      <c r="H274" s="40"/>
      <c r="I274" s="40"/>
      <c r="J274" s="40"/>
      <c r="K274" s="40"/>
      <c r="L274" s="40"/>
      <c r="M274" s="40"/>
      <c r="N274" s="40"/>
      <c r="O274" s="40"/>
      <c r="P274" s="40"/>
      <c r="Q274" s="40"/>
      <c r="R274" s="40"/>
      <c r="S274" s="40"/>
      <c r="T274" s="40"/>
      <c r="U274" s="40"/>
      <c r="V274" s="45"/>
    </row>
    <row r="275" spans="1:22" ht="30.6" customHeight="1">
      <c r="A275" s="43">
        <f>'S6 Maquette'!B275</f>
        <v>0</v>
      </c>
      <c r="B275" s="43">
        <f>'S6 Maquette'!C275</f>
        <v>0</v>
      </c>
      <c r="C275" s="42">
        <f>'S6 Maquette'!F275</f>
        <v>0</v>
      </c>
      <c r="D275" s="40"/>
      <c r="E275" s="40"/>
      <c r="F275" s="40"/>
      <c r="G275" s="40"/>
      <c r="H275" s="40"/>
      <c r="I275" s="40"/>
      <c r="J275" s="40"/>
      <c r="K275" s="40"/>
      <c r="L275" s="40"/>
      <c r="M275" s="40"/>
      <c r="N275" s="40"/>
      <c r="O275" s="40"/>
      <c r="P275" s="40"/>
      <c r="Q275" s="40"/>
      <c r="R275" s="40"/>
      <c r="S275" s="40"/>
      <c r="T275" s="40"/>
      <c r="U275" s="40"/>
      <c r="V275" s="45"/>
    </row>
    <row r="276" spans="1:22" ht="30.6" customHeight="1">
      <c r="A276" s="43">
        <f>'S6 Maquette'!B276</f>
        <v>0</v>
      </c>
      <c r="B276" s="43">
        <f>'S6 Maquette'!C276</f>
        <v>0</v>
      </c>
      <c r="C276" s="42">
        <f>'S6 Maquette'!F276</f>
        <v>0</v>
      </c>
      <c r="D276" s="40"/>
      <c r="E276" s="40"/>
      <c r="F276" s="40"/>
      <c r="G276" s="40"/>
      <c r="H276" s="40"/>
      <c r="I276" s="40"/>
      <c r="J276" s="40"/>
      <c r="K276" s="40"/>
      <c r="L276" s="40"/>
      <c r="M276" s="40"/>
      <c r="N276" s="40"/>
      <c r="O276" s="40"/>
      <c r="P276" s="40"/>
      <c r="Q276" s="40"/>
      <c r="R276" s="40"/>
      <c r="S276" s="40"/>
      <c r="T276" s="40"/>
      <c r="U276" s="40"/>
      <c r="V276" s="45"/>
    </row>
    <row r="277" spans="1:22" ht="30.6" customHeight="1">
      <c r="A277" s="43">
        <f>'S6 Maquette'!B277</f>
        <v>0</v>
      </c>
      <c r="B277" s="43">
        <f>'S6 Maquette'!C277</f>
        <v>0</v>
      </c>
      <c r="C277" s="42">
        <f>'S6 Maquette'!F277</f>
        <v>0</v>
      </c>
      <c r="D277" s="40"/>
      <c r="E277" s="40"/>
      <c r="F277" s="40"/>
      <c r="G277" s="40"/>
      <c r="H277" s="40"/>
      <c r="I277" s="40"/>
      <c r="J277" s="40"/>
      <c r="K277" s="40"/>
      <c r="L277" s="40"/>
      <c r="M277" s="40"/>
      <c r="N277" s="40"/>
      <c r="O277" s="40"/>
      <c r="P277" s="40"/>
      <c r="Q277" s="40"/>
      <c r="R277" s="40"/>
      <c r="S277" s="40"/>
      <c r="T277" s="40"/>
      <c r="U277" s="40"/>
      <c r="V277" s="45"/>
    </row>
    <row r="278" spans="1:22" ht="30.6" customHeight="1">
      <c r="A278" s="43">
        <f>'S6 Maquette'!B278</f>
        <v>0</v>
      </c>
      <c r="B278" s="43">
        <f>'S6 Maquette'!C278</f>
        <v>0</v>
      </c>
      <c r="C278" s="42">
        <f>'S6 Maquette'!F278</f>
        <v>0</v>
      </c>
      <c r="D278" s="40"/>
      <c r="E278" s="40"/>
      <c r="F278" s="40"/>
      <c r="G278" s="40"/>
      <c r="H278" s="40"/>
      <c r="I278" s="40"/>
      <c r="J278" s="40"/>
      <c r="K278" s="40"/>
      <c r="L278" s="40"/>
      <c r="M278" s="40"/>
      <c r="N278" s="40"/>
      <c r="O278" s="40"/>
      <c r="P278" s="40"/>
      <c r="Q278" s="40"/>
      <c r="R278" s="40"/>
      <c r="S278" s="40"/>
      <c r="T278" s="40"/>
      <c r="U278" s="40"/>
      <c r="V278" s="45"/>
    </row>
    <row r="279" spans="1:22" ht="30.6" customHeight="1">
      <c r="A279" s="43">
        <f>'S6 Maquette'!B279</f>
        <v>0</v>
      </c>
      <c r="B279" s="43">
        <f>'S6 Maquette'!C279</f>
        <v>0</v>
      </c>
      <c r="C279" s="42">
        <f>'S6 Maquette'!F279</f>
        <v>0</v>
      </c>
      <c r="D279" s="40"/>
      <c r="E279" s="40"/>
      <c r="F279" s="40"/>
      <c r="G279" s="40"/>
      <c r="H279" s="40"/>
      <c r="I279" s="40"/>
      <c r="J279" s="40"/>
      <c r="K279" s="40"/>
      <c r="L279" s="40"/>
      <c r="M279" s="40"/>
      <c r="N279" s="40"/>
      <c r="O279" s="40"/>
      <c r="P279" s="40"/>
      <c r="Q279" s="40"/>
      <c r="R279" s="40"/>
      <c r="S279" s="40"/>
      <c r="T279" s="40"/>
      <c r="U279" s="40"/>
      <c r="V279" s="45"/>
    </row>
    <row r="280" spans="1:22" ht="30.6" customHeight="1">
      <c r="A280" s="43">
        <f>'S6 Maquette'!B280</f>
        <v>0</v>
      </c>
      <c r="B280" s="43">
        <f>'S6 Maquette'!C280</f>
        <v>0</v>
      </c>
      <c r="C280" s="42">
        <f>'S6 Maquette'!F280</f>
        <v>0</v>
      </c>
      <c r="D280" s="40"/>
      <c r="E280" s="40"/>
      <c r="F280" s="40"/>
      <c r="G280" s="40"/>
      <c r="H280" s="40"/>
      <c r="I280" s="40"/>
      <c r="J280" s="40"/>
      <c r="K280" s="40"/>
      <c r="L280" s="40"/>
      <c r="M280" s="40"/>
      <c r="N280" s="40"/>
      <c r="O280" s="40"/>
      <c r="P280" s="40"/>
      <c r="Q280" s="40"/>
      <c r="R280" s="40"/>
      <c r="S280" s="40"/>
      <c r="T280" s="40"/>
      <c r="U280" s="40"/>
      <c r="V280" s="45"/>
    </row>
    <row r="281" spans="1:22" ht="30.6" customHeight="1">
      <c r="A281" s="43">
        <f>'S6 Maquette'!B281</f>
        <v>0</v>
      </c>
      <c r="B281" s="43">
        <f>'S6 Maquette'!C281</f>
        <v>0</v>
      </c>
      <c r="C281" s="42">
        <f>'S6 Maquette'!F281</f>
        <v>0</v>
      </c>
      <c r="D281" s="40"/>
      <c r="E281" s="40"/>
      <c r="F281" s="40"/>
      <c r="G281" s="40"/>
      <c r="H281" s="40"/>
      <c r="I281" s="40"/>
      <c r="J281" s="40"/>
      <c r="K281" s="40"/>
      <c r="L281" s="40"/>
      <c r="M281" s="40"/>
      <c r="N281" s="40"/>
      <c r="O281" s="40"/>
      <c r="P281" s="40"/>
      <c r="Q281" s="40"/>
      <c r="R281" s="40"/>
      <c r="S281" s="40"/>
      <c r="T281" s="40"/>
      <c r="U281" s="40"/>
      <c r="V281" s="45"/>
    </row>
    <row r="282" spans="1:22" ht="30.6" customHeight="1">
      <c r="A282" s="43">
        <f>'S6 Maquette'!B282</f>
        <v>0</v>
      </c>
      <c r="B282" s="43">
        <f>'S6 Maquette'!C282</f>
        <v>0</v>
      </c>
      <c r="C282" s="42">
        <f>'S6 Maquette'!F282</f>
        <v>0</v>
      </c>
      <c r="D282" s="40"/>
      <c r="E282" s="40"/>
      <c r="F282" s="40"/>
      <c r="G282" s="40"/>
      <c r="H282" s="40"/>
      <c r="I282" s="40"/>
      <c r="J282" s="40"/>
      <c r="K282" s="40"/>
      <c r="L282" s="40"/>
      <c r="M282" s="40"/>
      <c r="N282" s="40"/>
      <c r="O282" s="40"/>
      <c r="P282" s="40"/>
      <c r="Q282" s="40"/>
      <c r="R282" s="40"/>
      <c r="S282" s="40"/>
      <c r="T282" s="40"/>
      <c r="U282" s="40"/>
      <c r="V282" s="45"/>
    </row>
    <row r="283" spans="1:22" ht="30.6" customHeight="1">
      <c r="A283" s="43">
        <f>'S6 Maquette'!B283</f>
        <v>0</v>
      </c>
      <c r="B283" s="43">
        <f>'S6 Maquette'!C283</f>
        <v>0</v>
      </c>
      <c r="C283" s="42">
        <f>'S6 Maquette'!F283</f>
        <v>0</v>
      </c>
      <c r="D283" s="40"/>
      <c r="E283" s="40"/>
      <c r="F283" s="40"/>
      <c r="G283" s="40"/>
      <c r="H283" s="40"/>
      <c r="I283" s="40"/>
      <c r="J283" s="40"/>
      <c r="K283" s="40"/>
      <c r="L283" s="40"/>
      <c r="M283" s="40"/>
      <c r="N283" s="40"/>
      <c r="O283" s="40"/>
      <c r="P283" s="40"/>
      <c r="Q283" s="40"/>
      <c r="R283" s="40"/>
      <c r="S283" s="40"/>
      <c r="T283" s="40"/>
      <c r="U283" s="40"/>
      <c r="V283" s="45"/>
    </row>
    <row r="284" spans="1:22" ht="30.6" customHeight="1">
      <c r="A284" s="43">
        <f>'S6 Maquette'!B284</f>
        <v>0</v>
      </c>
      <c r="B284" s="43">
        <f>'S6 Maquette'!C284</f>
        <v>0</v>
      </c>
      <c r="C284" s="42">
        <f>'S6 Maquette'!F284</f>
        <v>0</v>
      </c>
      <c r="D284" s="40"/>
      <c r="E284" s="40"/>
      <c r="F284" s="40"/>
      <c r="G284" s="40"/>
      <c r="H284" s="40"/>
      <c r="I284" s="40"/>
      <c r="J284" s="40"/>
      <c r="K284" s="40"/>
      <c r="L284" s="40"/>
      <c r="M284" s="40"/>
      <c r="N284" s="40"/>
      <c r="O284" s="40"/>
      <c r="P284" s="40"/>
      <c r="Q284" s="40"/>
      <c r="R284" s="40"/>
      <c r="S284" s="40"/>
      <c r="T284" s="40"/>
      <c r="U284" s="40"/>
      <c r="V284" s="45"/>
    </row>
    <row r="285" spans="1:22" ht="30.6" customHeight="1">
      <c r="A285" s="43">
        <f>'S6 Maquette'!B285</f>
        <v>0</v>
      </c>
      <c r="B285" s="43">
        <f>'S6 Maquette'!C285</f>
        <v>0</v>
      </c>
      <c r="C285" s="42">
        <f>'S6 Maquette'!F285</f>
        <v>0</v>
      </c>
      <c r="D285" s="40"/>
      <c r="E285" s="40"/>
      <c r="F285" s="40"/>
      <c r="G285" s="40"/>
      <c r="H285" s="40"/>
      <c r="I285" s="40"/>
      <c r="J285" s="40"/>
      <c r="K285" s="40"/>
      <c r="L285" s="40"/>
      <c r="M285" s="40"/>
      <c r="N285" s="40"/>
      <c r="O285" s="40"/>
      <c r="P285" s="40"/>
      <c r="Q285" s="40"/>
      <c r="R285" s="40"/>
      <c r="S285" s="40"/>
      <c r="T285" s="40"/>
      <c r="U285" s="40"/>
      <c r="V285" s="45"/>
    </row>
    <row r="286" spans="1:22" ht="30.6" customHeight="1">
      <c r="A286" s="43">
        <f>'S6 Maquette'!B286</f>
        <v>0</v>
      </c>
      <c r="B286" s="43">
        <f>'S6 Maquette'!C286</f>
        <v>0</v>
      </c>
      <c r="C286" s="42">
        <f>'S6 Maquette'!F286</f>
        <v>0</v>
      </c>
      <c r="D286" s="40"/>
      <c r="E286" s="40"/>
      <c r="F286" s="40"/>
      <c r="G286" s="40"/>
      <c r="H286" s="40"/>
      <c r="I286" s="40"/>
      <c r="J286" s="40"/>
      <c r="K286" s="40"/>
      <c r="L286" s="40"/>
      <c r="M286" s="40"/>
      <c r="N286" s="40"/>
      <c r="O286" s="40"/>
      <c r="P286" s="40"/>
      <c r="Q286" s="40"/>
      <c r="R286" s="40"/>
      <c r="S286" s="40"/>
      <c r="T286" s="40"/>
      <c r="U286" s="40"/>
      <c r="V286" s="45"/>
    </row>
    <row r="287" spans="1:22" ht="30.6" customHeight="1">
      <c r="A287" s="43">
        <f>'S6 Maquette'!B287</f>
        <v>0</v>
      </c>
      <c r="B287" s="43">
        <f>'S6 Maquette'!C287</f>
        <v>0</v>
      </c>
      <c r="C287" s="42">
        <f>'S6 Maquette'!F287</f>
        <v>0</v>
      </c>
      <c r="D287" s="40"/>
      <c r="E287" s="40"/>
      <c r="F287" s="40"/>
      <c r="G287" s="40"/>
      <c r="H287" s="40"/>
      <c r="I287" s="40"/>
      <c r="J287" s="40"/>
      <c r="K287" s="40"/>
      <c r="L287" s="40"/>
      <c r="M287" s="40"/>
      <c r="N287" s="40"/>
      <c r="O287" s="40"/>
      <c r="P287" s="40"/>
      <c r="Q287" s="40"/>
      <c r="R287" s="40"/>
      <c r="S287" s="40"/>
      <c r="T287" s="40"/>
      <c r="U287" s="40"/>
      <c r="V287" s="45"/>
    </row>
    <row r="288" spans="1:22" ht="30.6" customHeight="1">
      <c r="A288" s="43">
        <f>'S6 Maquette'!B288</f>
        <v>0</v>
      </c>
      <c r="B288" s="43">
        <f>'S6 Maquette'!C288</f>
        <v>0</v>
      </c>
      <c r="C288" s="42">
        <f>'S6 Maquette'!F288</f>
        <v>0</v>
      </c>
      <c r="D288" s="40"/>
      <c r="E288" s="40"/>
      <c r="F288" s="40"/>
      <c r="G288" s="40"/>
      <c r="H288" s="40"/>
      <c r="I288" s="40"/>
      <c r="J288" s="40"/>
      <c r="K288" s="40"/>
      <c r="L288" s="40"/>
      <c r="M288" s="40"/>
      <c r="N288" s="40"/>
      <c r="O288" s="40"/>
      <c r="P288" s="40"/>
      <c r="Q288" s="40"/>
      <c r="R288" s="40"/>
      <c r="S288" s="40"/>
      <c r="T288" s="40"/>
      <c r="U288" s="40"/>
      <c r="V288" s="45"/>
    </row>
    <row r="289" spans="1:22" ht="30.6" customHeight="1">
      <c r="A289" s="43">
        <f>'S6 Maquette'!B289</f>
        <v>0</v>
      </c>
      <c r="B289" s="43">
        <f>'S6 Maquette'!C289</f>
        <v>0</v>
      </c>
      <c r="C289" s="42">
        <f>'S6 Maquette'!F289</f>
        <v>0</v>
      </c>
      <c r="D289" s="40"/>
      <c r="E289" s="40"/>
      <c r="F289" s="40"/>
      <c r="G289" s="40"/>
      <c r="H289" s="40"/>
      <c r="I289" s="40"/>
      <c r="J289" s="40"/>
      <c r="K289" s="40"/>
      <c r="L289" s="40"/>
      <c r="M289" s="40"/>
      <c r="N289" s="40"/>
      <c r="O289" s="40"/>
      <c r="P289" s="40"/>
      <c r="Q289" s="40"/>
      <c r="R289" s="40"/>
      <c r="S289" s="40"/>
      <c r="T289" s="40"/>
      <c r="U289" s="40"/>
      <c r="V289" s="45"/>
    </row>
    <row r="290" spans="1:22" ht="30.6" customHeight="1">
      <c r="A290" s="43">
        <f>'S6 Maquette'!B290</f>
        <v>0</v>
      </c>
      <c r="B290" s="43">
        <f>'S6 Maquette'!C290</f>
        <v>0</v>
      </c>
      <c r="C290" s="42">
        <f>'S6 Maquette'!F290</f>
        <v>0</v>
      </c>
      <c r="D290" s="40"/>
      <c r="E290" s="40"/>
      <c r="F290" s="40"/>
      <c r="G290" s="40"/>
      <c r="H290" s="40"/>
      <c r="I290" s="40"/>
      <c r="J290" s="40"/>
      <c r="K290" s="40"/>
      <c r="L290" s="40"/>
      <c r="M290" s="40"/>
      <c r="N290" s="40"/>
      <c r="O290" s="40"/>
      <c r="P290" s="40"/>
      <c r="Q290" s="40"/>
      <c r="R290" s="40"/>
      <c r="S290" s="40"/>
      <c r="T290" s="40"/>
      <c r="U290" s="40"/>
      <c r="V290" s="45"/>
    </row>
    <row r="291" spans="1:22" ht="30.6" customHeight="1">
      <c r="A291" s="43">
        <f>'S6 Maquette'!B291</f>
        <v>0</v>
      </c>
      <c r="B291" s="43">
        <f>'S6 Maquette'!C291</f>
        <v>0</v>
      </c>
      <c r="C291" s="42">
        <f>'S6 Maquette'!F291</f>
        <v>0</v>
      </c>
      <c r="D291" s="40"/>
      <c r="E291" s="40"/>
      <c r="F291" s="40"/>
      <c r="G291" s="40"/>
      <c r="H291" s="40"/>
      <c r="I291" s="40"/>
      <c r="J291" s="40"/>
      <c r="K291" s="40"/>
      <c r="L291" s="40"/>
      <c r="M291" s="40"/>
      <c r="N291" s="40"/>
      <c r="O291" s="40"/>
      <c r="P291" s="40"/>
      <c r="Q291" s="40"/>
      <c r="R291" s="40"/>
      <c r="S291" s="40"/>
      <c r="T291" s="40"/>
      <c r="U291" s="40"/>
      <c r="V291" s="45"/>
    </row>
    <row r="292" spans="1:22" ht="30.6" customHeight="1">
      <c r="A292" s="43">
        <f>'S6 Maquette'!B292</f>
        <v>0</v>
      </c>
      <c r="B292" s="43">
        <f>'S6 Maquette'!C292</f>
        <v>0</v>
      </c>
      <c r="C292" s="42">
        <f>'S6 Maquette'!F292</f>
        <v>0</v>
      </c>
      <c r="D292" s="40"/>
      <c r="E292" s="40"/>
      <c r="F292" s="40"/>
      <c r="G292" s="40"/>
      <c r="H292" s="40"/>
      <c r="I292" s="40"/>
      <c r="J292" s="40"/>
      <c r="K292" s="40"/>
      <c r="L292" s="40"/>
      <c r="M292" s="40"/>
      <c r="N292" s="40"/>
      <c r="O292" s="40"/>
      <c r="P292" s="40"/>
      <c r="Q292" s="40"/>
      <c r="R292" s="40"/>
      <c r="S292" s="40"/>
      <c r="T292" s="40"/>
      <c r="U292" s="40"/>
      <c r="V292" s="45"/>
    </row>
    <row r="293" spans="1:22" ht="30.6" customHeight="1">
      <c r="A293" s="43">
        <f>'S6 Maquette'!B293</f>
        <v>0</v>
      </c>
      <c r="B293" s="43">
        <f>'S6 Maquette'!C293</f>
        <v>0</v>
      </c>
      <c r="C293" s="42">
        <f>'S6 Maquette'!F293</f>
        <v>0</v>
      </c>
      <c r="D293" s="40"/>
      <c r="E293" s="40"/>
      <c r="F293" s="40"/>
      <c r="G293" s="40"/>
      <c r="H293" s="40"/>
      <c r="I293" s="40"/>
      <c r="J293" s="40"/>
      <c r="K293" s="40"/>
      <c r="L293" s="40"/>
      <c r="M293" s="40"/>
      <c r="N293" s="40"/>
      <c r="O293" s="40"/>
      <c r="P293" s="40"/>
      <c r="Q293" s="40"/>
      <c r="R293" s="40"/>
      <c r="S293" s="40"/>
      <c r="T293" s="40"/>
      <c r="U293" s="40"/>
      <c r="V293" s="45"/>
    </row>
    <row r="294" spans="1:22" ht="30.6" customHeight="1">
      <c r="A294" s="43">
        <f>'S6 Maquette'!B294</f>
        <v>0</v>
      </c>
      <c r="B294" s="43">
        <f>'S6 Maquette'!C294</f>
        <v>0</v>
      </c>
      <c r="C294" s="42">
        <f>'S6 Maquette'!F294</f>
        <v>0</v>
      </c>
      <c r="D294" s="40"/>
      <c r="E294" s="40"/>
      <c r="F294" s="40"/>
      <c r="G294" s="40"/>
      <c r="H294" s="40"/>
      <c r="I294" s="40"/>
      <c r="J294" s="40"/>
      <c r="K294" s="40"/>
      <c r="L294" s="40"/>
      <c r="M294" s="40"/>
      <c r="N294" s="40"/>
      <c r="O294" s="40"/>
      <c r="P294" s="40"/>
      <c r="Q294" s="40"/>
      <c r="R294" s="40"/>
      <c r="S294" s="40"/>
      <c r="T294" s="40"/>
      <c r="U294" s="40"/>
      <c r="V294" s="45"/>
    </row>
    <row r="295" spans="1:22" ht="30.6" customHeight="1">
      <c r="A295" s="43">
        <f>'S6 Maquette'!B295</f>
        <v>0</v>
      </c>
      <c r="B295" s="43">
        <f>'S6 Maquette'!C295</f>
        <v>0</v>
      </c>
      <c r="C295" s="42">
        <f>'S6 Maquette'!F295</f>
        <v>0</v>
      </c>
      <c r="D295" s="40"/>
      <c r="E295" s="40"/>
      <c r="F295" s="40"/>
      <c r="G295" s="40"/>
      <c r="H295" s="40"/>
      <c r="I295" s="40"/>
      <c r="J295" s="40"/>
      <c r="K295" s="40"/>
      <c r="L295" s="40"/>
      <c r="M295" s="40"/>
      <c r="N295" s="40"/>
      <c r="O295" s="40"/>
      <c r="P295" s="40"/>
      <c r="Q295" s="40"/>
      <c r="R295" s="40"/>
      <c r="S295" s="40"/>
      <c r="T295" s="40"/>
      <c r="U295" s="40"/>
      <c r="V295" s="45"/>
    </row>
    <row r="296" spans="1:22" ht="30.6" customHeight="1">
      <c r="A296" s="43">
        <f>'S6 Maquette'!B296</f>
        <v>0</v>
      </c>
      <c r="B296" s="43">
        <f>'S6 Maquette'!C296</f>
        <v>0</v>
      </c>
      <c r="C296" s="42">
        <f>'S6 Maquette'!F296</f>
        <v>0</v>
      </c>
      <c r="D296" s="40"/>
      <c r="E296" s="40"/>
      <c r="F296" s="40"/>
      <c r="G296" s="40"/>
      <c r="H296" s="40"/>
      <c r="I296" s="40"/>
      <c r="J296" s="40"/>
      <c r="K296" s="40"/>
      <c r="L296" s="40"/>
      <c r="M296" s="40"/>
      <c r="N296" s="40"/>
      <c r="O296" s="40"/>
      <c r="P296" s="40"/>
      <c r="Q296" s="40"/>
      <c r="R296" s="40"/>
      <c r="S296" s="40"/>
      <c r="T296" s="40"/>
      <c r="U296" s="40"/>
      <c r="V296" s="45"/>
    </row>
    <row r="297" spans="1:22" ht="30.6" customHeight="1">
      <c r="A297" s="43">
        <f>'S6 Maquette'!B297</f>
        <v>0</v>
      </c>
      <c r="B297" s="43">
        <f>'S6 Maquette'!C297</f>
        <v>0</v>
      </c>
      <c r="C297" s="42">
        <f>'S6 Maquette'!F297</f>
        <v>0</v>
      </c>
      <c r="D297" s="40"/>
      <c r="E297" s="40"/>
      <c r="F297" s="40"/>
      <c r="G297" s="40"/>
      <c r="H297" s="40"/>
      <c r="I297" s="40"/>
      <c r="J297" s="40"/>
      <c r="K297" s="40"/>
      <c r="L297" s="40"/>
      <c r="M297" s="40"/>
      <c r="N297" s="40"/>
      <c r="O297" s="40"/>
      <c r="P297" s="40"/>
      <c r="Q297" s="40"/>
      <c r="R297" s="40"/>
      <c r="S297" s="40"/>
      <c r="T297" s="40"/>
      <c r="U297" s="40"/>
      <c r="V297" s="45"/>
    </row>
    <row r="298" spans="1:22" ht="30.6" customHeight="1">
      <c r="A298" s="43">
        <f>'S6 Maquette'!B298</f>
        <v>0</v>
      </c>
      <c r="B298" s="43">
        <f>'S6 Maquette'!C298</f>
        <v>0</v>
      </c>
      <c r="C298" s="42">
        <f>'S6 Maquette'!F298</f>
        <v>0</v>
      </c>
      <c r="D298" s="40"/>
      <c r="E298" s="40"/>
      <c r="F298" s="40"/>
      <c r="G298" s="40"/>
      <c r="H298" s="40"/>
      <c r="I298" s="40"/>
      <c r="J298" s="40"/>
      <c r="K298" s="40"/>
      <c r="L298" s="40"/>
      <c r="M298" s="40"/>
      <c r="N298" s="40"/>
      <c r="O298" s="40"/>
      <c r="P298" s="40"/>
      <c r="Q298" s="40"/>
      <c r="R298" s="40"/>
      <c r="S298" s="40"/>
      <c r="T298" s="40"/>
      <c r="U298" s="40"/>
      <c r="V298" s="45"/>
    </row>
    <row r="299" spans="1:22" ht="30.6" customHeight="1">
      <c r="A299" s="43">
        <f>'S6 Maquette'!B299</f>
        <v>0</v>
      </c>
      <c r="B299" s="43">
        <f>'S6 Maquette'!C299</f>
        <v>0</v>
      </c>
      <c r="C299" s="42">
        <f>'S6 Maquette'!F299</f>
        <v>0</v>
      </c>
      <c r="D299" s="40"/>
      <c r="E299" s="40"/>
      <c r="F299" s="40"/>
      <c r="G299" s="40"/>
      <c r="H299" s="40"/>
      <c r="I299" s="40"/>
      <c r="J299" s="40"/>
      <c r="K299" s="40"/>
      <c r="L299" s="40"/>
      <c r="M299" s="40"/>
      <c r="N299" s="40"/>
      <c r="O299" s="40"/>
      <c r="P299" s="40"/>
      <c r="Q299" s="40"/>
      <c r="R299" s="40"/>
      <c r="S299" s="40"/>
      <c r="T299" s="40"/>
      <c r="U299" s="40"/>
      <c r="V299" s="45"/>
    </row>
    <row r="300" spans="1:22" ht="30.6" customHeight="1">
      <c r="A300" s="43">
        <f>'S6 Maquette'!B300</f>
        <v>0</v>
      </c>
      <c r="B300" s="43">
        <f>'S6 Maquette'!C300</f>
        <v>0</v>
      </c>
      <c r="C300" s="42">
        <f>'S6 Maquette'!F300</f>
        <v>0</v>
      </c>
      <c r="D300" s="40"/>
      <c r="E300" s="40"/>
      <c r="F300" s="40"/>
      <c r="G300" s="40"/>
      <c r="H300" s="40"/>
      <c r="I300" s="40"/>
      <c r="J300" s="40"/>
      <c r="K300" s="40"/>
      <c r="L300" s="40"/>
      <c r="M300" s="40"/>
      <c r="N300" s="40"/>
      <c r="O300" s="40"/>
      <c r="P300" s="40"/>
      <c r="Q300" s="40"/>
      <c r="R300" s="40"/>
      <c r="S300" s="40"/>
      <c r="T300" s="40"/>
      <c r="U300" s="40"/>
      <c r="V300" s="45"/>
    </row>
  </sheetData>
  <sheetProtection algorithmName="SHA-512" hashValue="lA9xmyXfKSkCY/seEmX/OWwdL3sTKjbQLRzQw6Mh9xqfEvlrqvD6eMKGHUQ9uy2mw8utLfejgcFkR/vww8/zzg==" saltValue="p1dI1tsS1Q3S/tpHA+Pvnw==" spinCount="100000" sheet="1" formatCells="0" insertRows="0"/>
  <mergeCells count="26">
    <mergeCell ref="R12:U13"/>
    <mergeCell ref="A13:A14"/>
    <mergeCell ref="B13:C14"/>
    <mergeCell ref="D13:D14"/>
    <mergeCell ref="E13:G14"/>
    <mergeCell ref="M14:M17"/>
    <mergeCell ref="N14:O17"/>
    <mergeCell ref="R14:R17"/>
    <mergeCell ref="S14:S17"/>
    <mergeCell ref="T14:T17"/>
    <mergeCell ref="U14:U17"/>
    <mergeCell ref="A15:A16"/>
    <mergeCell ref="B15:C16"/>
    <mergeCell ref="D15:D16"/>
    <mergeCell ref="E15:G16"/>
    <mergeCell ref="P14:Q17"/>
    <mergeCell ref="M12:Q13"/>
    <mergeCell ref="A1:I6"/>
    <mergeCell ref="A7:A11"/>
    <mergeCell ref="B7:B11"/>
    <mergeCell ref="C7:D9"/>
    <mergeCell ref="E7:F9"/>
    <mergeCell ref="G7:G9"/>
    <mergeCell ref="H7:I9"/>
    <mergeCell ref="C10:D11"/>
    <mergeCell ref="E10:I11"/>
  </mergeCells>
  <conditionalFormatting sqref="A1:A17 A301:A999">
    <cfRule type="expression" dxfId="304" priority="437">
      <formula>$C1="Parcours Pédagogique"</formula>
    </cfRule>
    <cfRule type="expression" dxfId="303" priority="438">
      <formula>$C1="BLOC"</formula>
    </cfRule>
    <cfRule type="expression" dxfId="302" priority="439">
      <formula>$C1="OPTION"</formula>
    </cfRule>
  </conditionalFormatting>
  <conditionalFormatting sqref="A23:O25 A26:C29 E29:J34 A30:D31 A32:O32 A33:J34 A35:O36">
    <cfRule type="expression" dxfId="301" priority="425">
      <formula>$C23="Modification"</formula>
    </cfRule>
    <cfRule type="expression" dxfId="300" priority="426">
      <formula>$C23="Création"</formula>
    </cfRule>
    <cfRule type="expression" dxfId="299" priority="427">
      <formula>$C23="Fermeture"</formula>
    </cfRule>
  </conditionalFormatting>
  <conditionalFormatting sqref="A35:O36 A23:O25 A32:O32 A26:C29 A30:D31 A33:J34">
    <cfRule type="expression" dxfId="298" priority="424">
      <formula>$C23="Modification MCC"</formula>
    </cfRule>
  </conditionalFormatting>
  <conditionalFormatting sqref="A16:U22 A37:U38 A43:U298 P23:U23 P24:Q26 P29:Q29 P32:Q32 P35:Q36 V16">
    <cfRule type="expression" dxfId="297" priority="442">
      <formula>$C16="Modification MCC"</formula>
    </cfRule>
  </conditionalFormatting>
  <conditionalFormatting sqref="A18:U22 P23:U23 P24:Q26 P29:Q29 P32:Q32 P35:Q36 A37:U38 A43:U300 V18">
    <cfRule type="expression" dxfId="296" priority="447">
      <formula>$C18="Modification"</formula>
    </cfRule>
  </conditionalFormatting>
  <conditionalFormatting sqref="A39:U42">
    <cfRule type="expression" dxfId="295" priority="74">
      <formula>$C39="Modification MCC"</formula>
    </cfRule>
    <cfRule type="expression" dxfId="294" priority="75">
      <formula>$C39="Modification"</formula>
    </cfRule>
    <cfRule type="expression" dxfId="293" priority="76">
      <formula>$C39="Création"</formula>
    </cfRule>
    <cfRule type="expression" dxfId="292" priority="77">
      <formula>$C39="Fermeture"</formula>
    </cfRule>
  </conditionalFormatting>
  <conditionalFormatting sqref="B1:U9 B10:E10 J10:U11 B11:D11 B12:M12 R12 B13:L13 B14:N14 P14 R14:U17 B15:M17 B301:U999">
    <cfRule type="expression" dxfId="291" priority="444">
      <formula>$D1="Création"</formula>
    </cfRule>
    <cfRule type="expression" dxfId="290" priority="445">
      <formula>$D1="Fermeture"</formula>
    </cfRule>
  </conditionalFormatting>
  <conditionalFormatting sqref="C14:U25 C26:C29 E29:J34 C30:D31 C32:U32 C33:J34 C35:U38 K29:U29 U30:U31 C43:U999 K26:U26 K28:T28 C1:U11 C12:M12 R12:U13 C13:L13">
    <cfRule type="expression" dxfId="289" priority="429">
      <formula>$B1="Option"</formula>
    </cfRule>
  </conditionalFormatting>
  <conditionalFormatting sqref="C39:U42">
    <cfRule type="expression" dxfId="288" priority="69">
      <formula>$B39="Option"</formula>
    </cfRule>
  </conditionalFormatting>
  <conditionalFormatting sqref="D26:D28">
    <cfRule type="expression" dxfId="287" priority="471">
      <formula>$C27="Modification MCC"</formula>
    </cfRule>
    <cfRule type="expression" dxfId="286" priority="472">
      <formula>$C27="Modification"</formula>
    </cfRule>
    <cfRule type="expression" dxfId="285" priority="473">
      <formula>$C27="Création"</formula>
    </cfRule>
    <cfRule type="expression" dxfId="284" priority="474">
      <formula>$C27="Fermeture"</formula>
    </cfRule>
    <cfRule type="expression" dxfId="283" priority="480">
      <formula>$B27="Option"</formula>
    </cfRule>
  </conditionalFormatting>
  <conditionalFormatting sqref="E38:I38">
    <cfRule type="expression" dxfId="282" priority="362">
      <formula>$C38="Modification MCC"</formula>
    </cfRule>
    <cfRule type="expression" dxfId="281" priority="363">
      <formula>$C38="Modification"</formula>
    </cfRule>
    <cfRule type="expression" dxfId="280" priority="364">
      <formula>$C38="Création"</formula>
    </cfRule>
    <cfRule type="expression" dxfId="279" priority="365">
      <formula>$C38="Fermeture"</formula>
    </cfRule>
  </conditionalFormatting>
  <conditionalFormatting sqref="E40:I42">
    <cfRule type="expression" dxfId="278" priority="54">
      <formula>$C40="Modification MCC"</formula>
    </cfRule>
    <cfRule type="expression" dxfId="277" priority="55">
      <formula>$C40="Modification"</formula>
    </cfRule>
    <cfRule type="expression" dxfId="276" priority="56">
      <formula>$C40="Création"</formula>
    </cfRule>
    <cfRule type="expression" dxfId="275" priority="57">
      <formula>$C40="Fermeture"</formula>
    </cfRule>
  </conditionalFormatting>
  <conditionalFormatting sqref="E44:I44">
    <cfRule type="expression" dxfId="274" priority="255">
      <formula>$C44="Modification MCC"</formula>
    </cfRule>
    <cfRule type="expression" dxfId="273" priority="256">
      <formula>$C44="Modification"</formula>
    </cfRule>
    <cfRule type="expression" dxfId="272" priority="257">
      <formula>$C44="Création"</formula>
    </cfRule>
    <cfRule type="expression" dxfId="271" priority="258">
      <formula>$C44="Fermeture"</formula>
    </cfRule>
  </conditionalFormatting>
  <conditionalFormatting sqref="E46:I47">
    <cfRule type="expression" dxfId="270" priority="247">
      <formula>$C46="Modification MCC"</formula>
    </cfRule>
    <cfRule type="expression" dxfId="269" priority="248">
      <formula>$C46="Modification"</formula>
    </cfRule>
    <cfRule type="expression" dxfId="268" priority="249">
      <formula>$C46="Création"</formula>
    </cfRule>
    <cfRule type="expression" dxfId="267" priority="250">
      <formula>$C46="Fermeture"</formula>
    </cfRule>
  </conditionalFormatting>
  <conditionalFormatting sqref="E26:J28">
    <cfRule type="expression" dxfId="266" priority="195">
      <formula>$C26="Modification"</formula>
    </cfRule>
    <cfRule type="expression" dxfId="265" priority="196">
      <formula>$C26="Création"</formula>
    </cfRule>
    <cfRule type="expression" dxfId="264" priority="197">
      <formula>$C26="Fermeture"</formula>
    </cfRule>
    <cfRule type="expression" dxfId="263" priority="198">
      <formula>$B26="Option"</formula>
    </cfRule>
  </conditionalFormatting>
  <conditionalFormatting sqref="E26:J34">
    <cfRule type="expression" dxfId="262" priority="194">
      <formula>$C26="Modification MCC"</formula>
    </cfRule>
  </conditionalFormatting>
  <conditionalFormatting sqref="E37:J37">
    <cfRule type="expression" dxfId="261" priority="366">
      <formula>$C37="Modification MCC"</formula>
    </cfRule>
    <cfRule type="expression" dxfId="260" priority="367">
      <formula>$C37="Modification"</formula>
    </cfRule>
    <cfRule type="expression" dxfId="259" priority="368">
      <formula>$C37="Création"</formula>
    </cfRule>
    <cfRule type="expression" dxfId="258" priority="369">
      <formula>$C37="Fermeture"</formula>
    </cfRule>
  </conditionalFormatting>
  <conditionalFormatting sqref="E43:J43">
    <cfRule type="expression" dxfId="257" priority="259">
      <formula>$C43="Modification MCC"</formula>
    </cfRule>
    <cfRule type="expression" dxfId="256" priority="260">
      <formula>$C43="Modification"</formula>
    </cfRule>
    <cfRule type="expression" dxfId="255" priority="261">
      <formula>$C43="Création"</formula>
    </cfRule>
    <cfRule type="expression" dxfId="254" priority="262">
      <formula>$C43="Fermeture"</formula>
    </cfRule>
  </conditionalFormatting>
  <conditionalFormatting sqref="J1:J38 J43:J999">
    <cfRule type="expression" dxfId="253" priority="435">
      <formula>$I1="NON"</formula>
    </cfRule>
  </conditionalFormatting>
  <conditionalFormatting sqref="J39:J42">
    <cfRule type="expression" dxfId="252" priority="73">
      <formula>$I39="NON"</formula>
    </cfRule>
  </conditionalFormatting>
  <conditionalFormatting sqref="K26:O31">
    <cfRule type="expression" dxfId="251" priority="171">
      <formula>$C26="Modification MCC"</formula>
    </cfRule>
    <cfRule type="expression" dxfId="250" priority="172">
      <formula>$C26="Modification"</formula>
    </cfRule>
    <cfRule type="expression" dxfId="249" priority="173">
      <formula>$C26="Création"</formula>
    </cfRule>
    <cfRule type="expression" dxfId="248" priority="174">
      <formula>$C26="Fermeture"</formula>
    </cfRule>
  </conditionalFormatting>
  <conditionalFormatting sqref="K38:O38">
    <cfRule type="expression" dxfId="247" priority="346">
      <formula>$C38="Modification MCC"</formula>
    </cfRule>
    <cfRule type="expression" dxfId="246" priority="347">
      <formula>$C38="Modification"</formula>
    </cfRule>
    <cfRule type="expression" dxfId="245" priority="348">
      <formula>$C38="Création"</formula>
    </cfRule>
    <cfRule type="expression" dxfId="244" priority="349">
      <formula>$C38="Fermeture"</formula>
    </cfRule>
  </conditionalFormatting>
  <conditionalFormatting sqref="K44:O44">
    <cfRule type="expression" dxfId="243" priority="221">
      <formula>$C44="Modification MCC"</formula>
    </cfRule>
    <cfRule type="expression" dxfId="242" priority="222">
      <formula>$C44="Modification"</formula>
    </cfRule>
    <cfRule type="expression" dxfId="241" priority="223">
      <formula>$C44="Création"</formula>
    </cfRule>
    <cfRule type="expression" dxfId="240" priority="224">
      <formula>$C44="Fermeture"</formula>
    </cfRule>
  </conditionalFormatting>
  <conditionalFormatting sqref="K33:Q33">
    <cfRule type="expression" dxfId="239" priority="141">
      <formula>$C33="Modification MCC"</formula>
    </cfRule>
    <cfRule type="expression" dxfId="238" priority="142">
      <formula>$C33="Modification"</formula>
    </cfRule>
    <cfRule type="expression" dxfId="237" priority="143">
      <formula>$C33="Création"</formula>
    </cfRule>
    <cfRule type="expression" dxfId="236" priority="144">
      <formula>$C33="Fermeture"</formula>
    </cfRule>
  </conditionalFormatting>
  <conditionalFormatting sqref="K27:T27">
    <cfRule type="expression" dxfId="235" priority="189">
      <formula>$B27="Option"</formula>
    </cfRule>
  </conditionalFormatting>
  <conditionalFormatting sqref="K30:T31">
    <cfRule type="expression" dxfId="234" priority="176">
      <formula>$B30="Option"</formula>
    </cfRule>
  </conditionalFormatting>
  <conditionalFormatting sqref="K33:T33">
    <cfRule type="expression" dxfId="233" priority="148">
      <formula>$B33="Option"</formula>
    </cfRule>
    <cfRule type="expression" dxfId="232" priority="152">
      <formula>$C33="Modification MCC"</formula>
    </cfRule>
    <cfRule type="expression" dxfId="231" priority="153">
      <formula>$C33="Modification"</formula>
    </cfRule>
    <cfRule type="expression" dxfId="230" priority="154">
      <formula>$C33="Création"</formula>
    </cfRule>
    <cfRule type="expression" dxfId="229" priority="155">
      <formula>$C33="Fermeture"</formula>
    </cfRule>
  </conditionalFormatting>
  <conditionalFormatting sqref="K34:U34">
    <cfRule type="expression" dxfId="228" priority="111">
      <formula>$B34="Option"</formula>
    </cfRule>
    <cfRule type="expression" dxfId="227" priority="115">
      <formula>$C34="Modification MCC"</formula>
    </cfRule>
    <cfRule type="expression" dxfId="226" priority="116">
      <formula>$C34="Modification"</formula>
    </cfRule>
    <cfRule type="expression" dxfId="225" priority="117">
      <formula>$C34="Création"</formula>
    </cfRule>
    <cfRule type="expression" dxfId="224" priority="118">
      <formula>$C34="Fermeture"</formula>
    </cfRule>
  </conditionalFormatting>
  <conditionalFormatting sqref="L18:L33">
    <cfRule type="expression" dxfId="223" priority="145">
      <formula>$K18="CCI (CC Intégral)"</formula>
    </cfRule>
  </conditionalFormatting>
  <conditionalFormatting sqref="L23:L32">
    <cfRule type="expression" dxfId="222" priority="169">
      <formula>$K6="CT (Contrôle terminal)"</formula>
    </cfRule>
    <cfRule type="expression" dxfId="221" priority="170">
      <formula>$K6="CCI (CC Intégral)"</formula>
    </cfRule>
  </conditionalFormatting>
  <conditionalFormatting sqref="L23:L33">
    <cfRule type="expression" dxfId="220" priority="137">
      <formula>$K23="CT (Contrôle terminal)"</formula>
    </cfRule>
  </conditionalFormatting>
  <conditionalFormatting sqref="L33">
    <cfRule type="expression" dxfId="219" priority="139">
      <formula>$K16="CT (Contrôle terminal)"</formula>
    </cfRule>
    <cfRule type="expression" dxfId="218" priority="140">
      <formula>$K16="CCI (CC Intégral)"</formula>
    </cfRule>
  </conditionalFormatting>
  <conditionalFormatting sqref="L34">
    <cfRule type="expression" dxfId="217" priority="108">
      <formula>$K34="CCI (CC Intégral)"</formula>
    </cfRule>
  </conditionalFormatting>
  <conditionalFormatting sqref="L35:L36">
    <cfRule type="expression" dxfId="216" priority="418">
      <formula>$K35="CT (Contrôle terminal)"</formula>
    </cfRule>
    <cfRule type="expression" dxfId="215" priority="422">
      <formula>$K18="CT (Contrôle terminal)"</formula>
    </cfRule>
    <cfRule type="expression" dxfId="214" priority="423">
      <formula>$K18="CCI (CC Intégral)"</formula>
    </cfRule>
  </conditionalFormatting>
  <conditionalFormatting sqref="L35:L38 L43:L300">
    <cfRule type="expression" dxfId="213" priority="417">
      <formula>$K35="CCI (CC Intégral)"</formula>
    </cfRule>
  </conditionalFormatting>
  <conditionalFormatting sqref="L38">
    <cfRule type="expression" dxfId="212" priority="342">
      <formula>$K38="CT (Contrôle terminal)"</formula>
    </cfRule>
    <cfRule type="expression" dxfId="211" priority="344">
      <formula>$K21="CT (Contrôle terminal)"</formula>
    </cfRule>
    <cfRule type="expression" dxfId="210" priority="345">
      <formula>$K21="CCI (CC Intégral)"</formula>
    </cfRule>
  </conditionalFormatting>
  <conditionalFormatting sqref="L39:L42">
    <cfRule type="expression" dxfId="209" priority="66">
      <formula>$K39="CCI (CC Intégral)"</formula>
    </cfRule>
  </conditionalFormatting>
  <conditionalFormatting sqref="L44">
    <cfRule type="expression" dxfId="208" priority="217">
      <formula>$K44="CT (Contrôle terminal)"</formula>
    </cfRule>
    <cfRule type="expression" dxfId="207" priority="219">
      <formula>$K27="CT (Contrôle terminal)"</formula>
    </cfRule>
    <cfRule type="expression" dxfId="206" priority="220">
      <formula>$K27="CCI (CC Intégral)"</formula>
    </cfRule>
  </conditionalFormatting>
  <conditionalFormatting sqref="L33:M33">
    <cfRule type="expression" dxfId="205" priority="149">
      <formula>$K33="CT (Contrôle terminal)"</formula>
    </cfRule>
  </conditionalFormatting>
  <conditionalFormatting sqref="L37:M38 L43:M300 L18:M22">
    <cfRule type="expression" dxfId="204" priority="431">
      <formula>$K18="CT (Contrôle terminal)"</formula>
    </cfRule>
  </conditionalFormatting>
  <conditionalFormatting sqref="M23:M33">
    <cfRule type="expression" dxfId="203" priority="138">
      <formula>$K23="CT (Contrôle terminal)"</formula>
    </cfRule>
  </conditionalFormatting>
  <conditionalFormatting sqref="M35:M36">
    <cfRule type="expression" dxfId="202" priority="421">
      <formula>$K35="CT (Contrôle terminal)"</formula>
    </cfRule>
  </conditionalFormatting>
  <conditionalFormatting sqref="M38">
    <cfRule type="expression" dxfId="201" priority="343">
      <formula>$K38="CT (Contrôle terminal)"</formula>
    </cfRule>
  </conditionalFormatting>
  <conditionalFormatting sqref="M44">
    <cfRule type="expression" dxfId="200" priority="218">
      <formula>$K44="CT (Contrôle terminal)"</formula>
    </cfRule>
  </conditionalFormatting>
  <conditionalFormatting sqref="N18:O33">
    <cfRule type="expression" dxfId="199" priority="146">
      <formula>$K18="CCI (CC Intégral)"</formula>
    </cfRule>
  </conditionalFormatting>
  <conditionalFormatting sqref="N35:O38 N43:O300">
    <cfRule type="expression" dxfId="198" priority="419">
      <formula>$K35="CCI (CC Intégral)"</formula>
    </cfRule>
  </conditionalFormatting>
  <conditionalFormatting sqref="N39:O42">
    <cfRule type="expression" dxfId="197" priority="67">
      <formula>$K39="CCI (CC Intégral)"</formula>
    </cfRule>
  </conditionalFormatting>
  <conditionalFormatting sqref="N47:O47">
    <cfRule type="expression" dxfId="196" priority="234">
      <formula>$C47="Modification MCC"</formula>
    </cfRule>
    <cfRule type="expression" dxfId="195" priority="235">
      <formula>$C47="Modification"</formula>
    </cfRule>
    <cfRule type="expression" dxfId="194" priority="236">
      <formula>$C47="Création"</formula>
    </cfRule>
    <cfRule type="expression" dxfId="193" priority="237">
      <formula>$C47="Fermeture"</formula>
    </cfRule>
  </conditionalFormatting>
  <conditionalFormatting sqref="N34:Q34">
    <cfRule type="expression" dxfId="192" priority="109">
      <formula>$K34="CCI (CC Intégral)"</formula>
    </cfRule>
  </conditionalFormatting>
  <conditionalFormatting sqref="P40">
    <cfRule type="expression" dxfId="191" priority="33">
      <formula>$K40="CCI (CC Intégral)"</formula>
    </cfRule>
    <cfRule type="expression" dxfId="190" priority="48">
      <formula>$P40="Autres"</formula>
    </cfRule>
    <cfRule type="expression" dxfId="189" priority="49">
      <formula>$C40="Modification MCC"</formula>
    </cfRule>
    <cfRule type="expression" dxfId="188" priority="50">
      <formula>$C40="Modification"</formula>
    </cfRule>
    <cfRule type="expression" dxfId="187" priority="51">
      <formula>$C40="Création"</formula>
    </cfRule>
    <cfRule type="expression" dxfId="186" priority="52">
      <formula>$C40="Fermeture"</formula>
    </cfRule>
    <cfRule type="expression" dxfId="185" priority="53">
      <formula>$R40="Autres"</formula>
    </cfRule>
  </conditionalFormatting>
  <conditionalFormatting sqref="P40:P41">
    <cfRule type="expression" dxfId="184" priority="39">
      <formula>$C40="Modification MCC"</formula>
    </cfRule>
    <cfRule type="expression" dxfId="183" priority="40">
      <formula>$C40="Modification"</formula>
    </cfRule>
    <cfRule type="expression" dxfId="182" priority="41">
      <formula>$C40="Création"</formula>
    </cfRule>
    <cfRule type="expression" dxfId="181" priority="42">
      <formula>$C40="Fermeture"</formula>
    </cfRule>
  </conditionalFormatting>
  <conditionalFormatting sqref="P41">
    <cfRule type="expression" dxfId="180" priority="34">
      <formula>$C41="Modification MCC"</formula>
    </cfRule>
    <cfRule type="expression" dxfId="179" priority="35">
      <formula>$C41="Modification"</formula>
    </cfRule>
    <cfRule type="expression" dxfId="178" priority="36">
      <formula>$C41="Création"</formula>
    </cfRule>
    <cfRule type="expression" dxfId="177" priority="37">
      <formula>$C41="Fermeture"</formula>
    </cfRule>
    <cfRule type="expression" dxfId="176" priority="38">
      <formula>$P41="Autres"</formula>
    </cfRule>
    <cfRule type="expression" dxfId="175" priority="43">
      <formula>$R41="Autres"</formula>
    </cfRule>
  </conditionalFormatting>
  <conditionalFormatting sqref="P18:Q26 P29:Q32 L34:M34">
    <cfRule type="expression" dxfId="174" priority="112">
      <formula>$K18="CT (Contrôle terminal)"</formula>
    </cfRule>
  </conditionalFormatting>
  <conditionalFormatting sqref="P18:Q26 P29:Q32">
    <cfRule type="expression" dxfId="173" priority="110">
      <formula>$K18="CC&amp;CT"</formula>
    </cfRule>
  </conditionalFormatting>
  <conditionalFormatting sqref="P24:Q25">
    <cfRule type="expression" dxfId="172" priority="94">
      <formula>$K24="CCI (CC Intégral)"</formula>
    </cfRule>
    <cfRule type="expression" dxfId="171" priority="95">
      <formula>$C24="Modification MCC"</formula>
    </cfRule>
    <cfRule type="expression" dxfId="170" priority="96">
      <formula>$C24="Modification"</formula>
    </cfRule>
    <cfRule type="expression" dxfId="169" priority="97">
      <formula>$C24="Création"</formula>
    </cfRule>
    <cfRule type="expression" dxfId="168" priority="98">
      <formula>$C24="Fermeture"</formula>
    </cfRule>
  </conditionalFormatting>
  <conditionalFormatting sqref="P27:Q28">
    <cfRule type="expression" dxfId="167" priority="89">
      <formula>$K27="CCI (CC Intégral)"</formula>
    </cfRule>
    <cfRule type="expression" dxfId="166" priority="90">
      <formula>$C27="Modification MCC"</formula>
    </cfRule>
    <cfRule type="expression" dxfId="165" priority="91">
      <formula>$C27="Modification"</formula>
    </cfRule>
    <cfRule type="expression" dxfId="164" priority="92">
      <formula>$C27="Création"</formula>
    </cfRule>
    <cfRule type="expression" dxfId="163" priority="93">
      <formula>$C27="Fermeture"</formula>
    </cfRule>
  </conditionalFormatting>
  <conditionalFormatting sqref="P30:Q31">
    <cfRule type="expression" dxfId="162" priority="84">
      <formula>$K30="CCI (CC Intégral)"</formula>
    </cfRule>
    <cfRule type="expression" dxfId="161" priority="178">
      <formula>$C30="Modification MCC"</formula>
    </cfRule>
    <cfRule type="expression" dxfId="160" priority="179">
      <formula>$C30="Modification"</formula>
    </cfRule>
    <cfRule type="expression" dxfId="159" priority="180">
      <formula>$C30="Création"</formula>
    </cfRule>
    <cfRule type="expression" dxfId="158" priority="181">
      <formula>$C30="Fermeture"</formula>
    </cfRule>
  </conditionalFormatting>
  <conditionalFormatting sqref="P33:Q33">
    <cfRule type="expression" dxfId="157" priority="83">
      <formula>$K33="CCI (CC Intégral)"</formula>
    </cfRule>
  </conditionalFormatting>
  <conditionalFormatting sqref="P35:Q300 L39:M42">
    <cfRule type="expression" dxfId="156" priority="70">
      <formula>$K35="CT (Contrôle terminal)"</formula>
    </cfRule>
  </conditionalFormatting>
  <conditionalFormatting sqref="P35:Q300">
    <cfRule type="expression" dxfId="155" priority="68">
      <formula>$K35="CC&amp;CT"</formula>
    </cfRule>
  </conditionalFormatting>
  <conditionalFormatting sqref="P30:T31">
    <cfRule type="expression" dxfId="154" priority="85">
      <formula>$C30="Modification MCC"</formula>
    </cfRule>
    <cfRule type="expression" dxfId="153" priority="86">
      <formula>$C30="Modification"</formula>
    </cfRule>
    <cfRule type="expression" dxfId="152" priority="87">
      <formula>$C30="Création"</formula>
    </cfRule>
    <cfRule type="expression" dxfId="151" priority="88">
      <formula>$C30="Fermeture"</formula>
    </cfRule>
  </conditionalFormatting>
  <conditionalFormatting sqref="R27:T28 R24:U26">
    <cfRule type="expression" dxfId="150" priority="190">
      <formula>$C24="Modification MCC"</formula>
    </cfRule>
  </conditionalFormatting>
  <conditionalFormatting sqref="R30:T32">
    <cfRule type="expression" dxfId="149" priority="161">
      <formula>$C30="Modification MCC"</formula>
    </cfRule>
    <cfRule type="expression" dxfId="148" priority="162">
      <formula>$C30="Modification"</formula>
    </cfRule>
    <cfRule type="expression" dxfId="147" priority="163">
      <formula>$C30="Création"</formula>
    </cfRule>
    <cfRule type="expression" dxfId="146" priority="164">
      <formula>$C30="Fermeture"</formula>
    </cfRule>
  </conditionalFormatting>
  <conditionalFormatting sqref="R33:T33">
    <cfRule type="expression" dxfId="145" priority="124">
      <formula>$C33="Modification MCC"</formula>
    </cfRule>
    <cfRule type="expression" dxfId="144" priority="125">
      <formula>$C33="Modification"</formula>
    </cfRule>
    <cfRule type="expression" dxfId="143" priority="126">
      <formula>$C33="Création"</formula>
    </cfRule>
    <cfRule type="expression" dxfId="142" priority="127">
      <formula>$C33="Fermeture"</formula>
    </cfRule>
    <cfRule type="expression" dxfId="141" priority="128">
      <formula>$C33="Modification MCC"</formula>
    </cfRule>
    <cfRule type="expression" dxfId="140" priority="129">
      <formula>$C33="Modification"</formula>
    </cfRule>
    <cfRule type="expression" dxfId="139" priority="130">
      <formula>$C33="Création"</formula>
    </cfRule>
    <cfRule type="expression" dxfId="138" priority="131">
      <formula>$C33="Fermeture"</formula>
    </cfRule>
    <cfRule type="expression" dxfId="137" priority="133">
      <formula>$C33="Modification MCC"</formula>
    </cfRule>
    <cfRule type="expression" dxfId="136" priority="134">
      <formula>$C33="Modification"</formula>
    </cfRule>
    <cfRule type="expression" dxfId="135" priority="135">
      <formula>$C33="Création"</formula>
    </cfRule>
    <cfRule type="expression" dxfId="134" priority="136">
      <formula>$C33="Fermeture"</formula>
    </cfRule>
  </conditionalFormatting>
  <conditionalFormatting sqref="R35:T35">
    <cfRule type="expression" dxfId="133" priority="370">
      <formula>$C35="Modification MCC"</formula>
    </cfRule>
    <cfRule type="expression" dxfId="132" priority="371">
      <formula>$C35="Modification"</formula>
    </cfRule>
    <cfRule type="expression" dxfId="131" priority="372">
      <formula>$C35="Création"</formula>
    </cfRule>
    <cfRule type="expression" dxfId="130" priority="373">
      <formula>$C35="Fermeture"</formula>
    </cfRule>
  </conditionalFormatting>
  <conditionalFormatting sqref="R38:T38">
    <cfRule type="expression" dxfId="129" priority="289">
      <formula>$C38="Modification MCC"</formula>
    </cfRule>
    <cfRule type="expression" dxfId="128" priority="290">
      <formula>$C38="Modification"</formula>
    </cfRule>
    <cfRule type="expression" dxfId="127" priority="291">
      <formula>$C38="Création"</formula>
    </cfRule>
    <cfRule type="expression" dxfId="126" priority="292">
      <formula>$C38="Fermeture"</formula>
    </cfRule>
    <cfRule type="expression" dxfId="125" priority="294">
      <formula>$C38="Modification MCC"</formula>
    </cfRule>
    <cfRule type="expression" dxfId="124" priority="295">
      <formula>$C38="Modification"</formula>
    </cfRule>
    <cfRule type="expression" dxfId="123" priority="296">
      <formula>$C38="Création"</formula>
    </cfRule>
    <cfRule type="expression" dxfId="122" priority="297">
      <formula>$C38="Fermeture"</formula>
    </cfRule>
    <cfRule type="expression" dxfId="121" priority="333">
      <formula>$C38="Modification MCC"</formula>
    </cfRule>
    <cfRule type="expression" dxfId="120" priority="334">
      <formula>$C38="Modification"</formula>
    </cfRule>
    <cfRule type="expression" dxfId="119" priority="335">
      <formula>$C38="Création"</formula>
    </cfRule>
    <cfRule type="expression" dxfId="118" priority="336">
      <formula>$C38="Fermeture"</formula>
    </cfRule>
    <cfRule type="expression" dxfId="117" priority="338">
      <formula>$C38="Modification MCC"</formula>
    </cfRule>
    <cfRule type="expression" dxfId="116" priority="339">
      <formula>$C38="Modification"</formula>
    </cfRule>
    <cfRule type="expression" dxfId="115" priority="340">
      <formula>$C38="Création"</formula>
    </cfRule>
    <cfRule type="expression" dxfId="114" priority="341">
      <formula>$C38="Fermeture"</formula>
    </cfRule>
  </conditionalFormatting>
  <conditionalFormatting sqref="R44:T44">
    <cfRule type="expression" dxfId="113" priority="199">
      <formula>$C44="Modification MCC"</formula>
    </cfRule>
    <cfRule type="expression" dxfId="112" priority="200">
      <formula>$C44="Modification"</formula>
    </cfRule>
    <cfRule type="expression" dxfId="111" priority="201">
      <formula>$C44="Création"</formula>
    </cfRule>
    <cfRule type="expression" dxfId="110" priority="202">
      <formula>$C44="Fermeture"</formula>
    </cfRule>
    <cfRule type="expression" dxfId="109" priority="204">
      <formula>$C44="Modification MCC"</formula>
    </cfRule>
    <cfRule type="expression" dxfId="108" priority="205">
      <formula>$C44="Modification"</formula>
    </cfRule>
    <cfRule type="expression" dxfId="107" priority="206">
      <formula>$C44="Création"</formula>
    </cfRule>
    <cfRule type="expression" dxfId="106" priority="207">
      <formula>$C44="Fermeture"</formula>
    </cfRule>
    <cfRule type="expression" dxfId="105" priority="208">
      <formula>$C44="Modification MCC"</formula>
    </cfRule>
    <cfRule type="expression" dxfId="104" priority="209">
      <formula>$C44="Modification"</formula>
    </cfRule>
    <cfRule type="expression" dxfId="103" priority="210">
      <formula>$C44="Création"</formula>
    </cfRule>
    <cfRule type="expression" dxfId="102" priority="211">
      <formula>$C44="Fermeture"</formula>
    </cfRule>
    <cfRule type="expression" dxfId="101" priority="213">
      <formula>$C44="Modification MCC"</formula>
    </cfRule>
    <cfRule type="expression" dxfId="100" priority="214">
      <formula>$C44="Modification"</formula>
    </cfRule>
    <cfRule type="expression" dxfId="99" priority="215">
      <formula>$C44="Création"</formula>
    </cfRule>
    <cfRule type="expression" dxfId="98" priority="216">
      <formula>$C44="Fermeture"</formula>
    </cfRule>
  </conditionalFormatting>
  <conditionalFormatting sqref="R47:T47">
    <cfRule type="expression" dxfId="97" priority="238">
      <formula>$C47="Modification MCC"</formula>
    </cfRule>
    <cfRule type="expression" dxfId="96" priority="239">
      <formula>$C47="Modification"</formula>
    </cfRule>
    <cfRule type="expression" dxfId="95" priority="240">
      <formula>$C47="Création"</formula>
    </cfRule>
    <cfRule type="expression" dxfId="94" priority="241">
      <formula>$C47="Fermeture"</formula>
    </cfRule>
    <cfRule type="expression" dxfId="93" priority="243">
      <formula>$C47="Modification MCC"</formula>
    </cfRule>
    <cfRule type="expression" dxfId="92" priority="244">
      <formula>$C47="Modification"</formula>
    </cfRule>
    <cfRule type="expression" dxfId="91" priority="245">
      <formula>$C47="Création"</formula>
    </cfRule>
    <cfRule type="expression" dxfId="90" priority="246">
      <formula>$C47="Fermeture"</formula>
    </cfRule>
  </conditionalFormatting>
  <conditionalFormatting sqref="R14:U17 B15:M17 B1:U9 J10:U11 B12:M12 B13:L13 B14:N14 B301:U999 B10:E10 B11:D11 R12 P14">
    <cfRule type="expression" dxfId="89" priority="443">
      <formula>$D1="Modification"</formula>
    </cfRule>
  </conditionalFormatting>
  <conditionalFormatting sqref="R24:U26 R27:T28">
    <cfRule type="expression" dxfId="88" priority="191">
      <formula>$C24="Modification"</formula>
    </cfRule>
    <cfRule type="expression" dxfId="87" priority="192">
      <formula>$C24="Création"</formula>
    </cfRule>
    <cfRule type="expression" dxfId="86" priority="193">
      <formula>$C24="Fermeture"</formula>
    </cfRule>
  </conditionalFormatting>
  <conditionalFormatting sqref="R33:U33">
    <cfRule type="expression" dxfId="85" priority="78">
      <formula>$C33="Modification MCC"</formula>
    </cfRule>
    <cfRule type="expression" dxfId="84" priority="79">
      <formula>$C33="Modification"</formula>
    </cfRule>
    <cfRule type="expression" dxfId="83" priority="80">
      <formula>$C33="Création"</formula>
    </cfRule>
    <cfRule type="expression" dxfId="82" priority="81">
      <formula>$C33="Fermeture"</formula>
    </cfRule>
  </conditionalFormatting>
  <conditionalFormatting sqref="R35:U36 R32:U32 U30:U31">
    <cfRule type="expression" dxfId="81" priority="401">
      <formula>$C30="Modification MCC"</formula>
    </cfRule>
  </conditionalFormatting>
  <conditionalFormatting sqref="R29:V29">
    <cfRule type="expression" dxfId="80" priority="407">
      <formula>$C29="Modification MCC"</formula>
    </cfRule>
    <cfRule type="expression" dxfId="79" priority="408">
      <formula>$C29="Modification"</formula>
    </cfRule>
    <cfRule type="expression" dxfId="78" priority="409">
      <formula>$C29="Création"</formula>
    </cfRule>
    <cfRule type="expression" dxfId="77" priority="410">
      <formula>$C29="Fermeture"</formula>
    </cfRule>
  </conditionalFormatting>
  <conditionalFormatting sqref="S24:T29">
    <cfRule type="expression" dxfId="76" priority="187">
      <formula>$P24="Autres"</formula>
    </cfRule>
  </conditionalFormatting>
  <conditionalFormatting sqref="S30:T31">
    <cfRule type="expression" dxfId="75" priority="160">
      <formula>$P30="Autres"</formula>
    </cfRule>
  </conditionalFormatting>
  <conditionalFormatting sqref="S33:T33">
    <cfRule type="expression" dxfId="74" priority="123">
      <formula>$P33="Autres"</formula>
    </cfRule>
    <cfRule type="expression" dxfId="73" priority="132">
      <formula>$P33="Autres"</formula>
    </cfRule>
    <cfRule type="expression" dxfId="72" priority="150">
      <formula>$R33="Autres"</formula>
    </cfRule>
  </conditionalFormatting>
  <conditionalFormatting sqref="S34:T34">
    <cfRule type="expression" dxfId="71" priority="113">
      <formula>$R34="Autres"</formula>
    </cfRule>
  </conditionalFormatting>
  <conditionalFormatting sqref="S35:T36 S32:T32">
    <cfRule type="expression" dxfId="70" priority="387">
      <formula>$P32="Autres"</formula>
    </cfRule>
  </conditionalFormatting>
  <conditionalFormatting sqref="S37:T38 S43:T999 S1:T23">
    <cfRule type="expression" dxfId="69" priority="432">
      <formula>$R1="Autres"</formula>
    </cfRule>
  </conditionalFormatting>
  <conditionalFormatting sqref="S38:T38">
    <cfRule type="expression" dxfId="68" priority="293">
      <formula>$P38="Autres"</formula>
    </cfRule>
    <cfRule type="expression" dxfId="67" priority="337">
      <formula>$P38="Autres"</formula>
    </cfRule>
  </conditionalFormatting>
  <conditionalFormatting sqref="S39:T42">
    <cfRule type="expression" dxfId="66" priority="71">
      <formula>$R39="Autres"</formula>
    </cfRule>
  </conditionalFormatting>
  <conditionalFormatting sqref="S44:T44">
    <cfRule type="expression" dxfId="65" priority="203">
      <formula>$P44="Autres"</formula>
    </cfRule>
    <cfRule type="expression" dxfId="64" priority="212">
      <formula>$P44="Autres"</formula>
    </cfRule>
  </conditionalFormatting>
  <conditionalFormatting sqref="S47:T47">
    <cfRule type="expression" dxfId="63" priority="242">
      <formula>$P47="Autres"</formula>
    </cfRule>
  </conditionalFormatting>
  <conditionalFormatting sqref="T27">
    <cfRule type="expression" dxfId="62" priority="182">
      <formula>$K27="CCI (CC Intégral)"</formula>
    </cfRule>
    <cfRule type="expression" dxfId="61" priority="183">
      <formula>$C27="Modification MCC"</formula>
    </cfRule>
    <cfRule type="expression" dxfId="60" priority="184">
      <formula>$C27="Modification"</formula>
    </cfRule>
    <cfRule type="expression" dxfId="59" priority="185">
      <formula>$C27="Création"</formula>
    </cfRule>
    <cfRule type="expression" dxfId="58" priority="186">
      <formula>$C27="Fermeture"</formula>
    </cfRule>
  </conditionalFormatting>
  <conditionalFormatting sqref="T34">
    <cfRule type="expression" dxfId="57" priority="99">
      <formula>$C34="Modification MCC"</formula>
    </cfRule>
    <cfRule type="expression" dxfId="56" priority="100">
      <formula>$C34="Modification"</formula>
    </cfRule>
    <cfRule type="expression" dxfId="55" priority="101">
      <formula>$C34="Création"</formula>
    </cfRule>
    <cfRule type="expression" dxfId="54" priority="102">
      <formula>$C34="Fermeture"</formula>
    </cfRule>
    <cfRule type="expression" dxfId="53" priority="103">
      <formula>$P34="Autres"</formula>
    </cfRule>
    <cfRule type="expression" dxfId="52" priority="104">
      <formula>$C34="Modification MCC"</formula>
    </cfRule>
    <cfRule type="expression" dxfId="51" priority="105">
      <formula>$C34="Modification"</formula>
    </cfRule>
    <cfRule type="expression" dxfId="50" priority="106">
      <formula>$C34="Création"</formula>
    </cfRule>
    <cfRule type="expression" dxfId="49" priority="107">
      <formula>$C34="Fermeture"</formula>
    </cfRule>
  </conditionalFormatting>
  <conditionalFormatting sqref="T40">
    <cfRule type="expression" dxfId="48" priority="28">
      <formula>$P40="Autres"</formula>
    </cfRule>
    <cfRule type="expression" dxfId="47" priority="29">
      <formula>$C40="Modification MCC"</formula>
    </cfRule>
    <cfRule type="expression" dxfId="46" priority="30">
      <formula>$C40="Modification"</formula>
    </cfRule>
    <cfRule type="expression" dxfId="45" priority="31">
      <formula>$C40="Création"</formula>
    </cfRule>
    <cfRule type="expression" dxfId="44" priority="32">
      <formula>$C40="Fermeture"</formula>
    </cfRule>
  </conditionalFormatting>
  <conditionalFormatting sqref="T40:T41">
    <cfRule type="expression" dxfId="43" priority="20">
      <formula>$C40="Modification MCC"</formula>
    </cfRule>
    <cfRule type="expression" dxfId="42" priority="21">
      <formula>$C40="Modification"</formula>
    </cfRule>
    <cfRule type="expression" dxfId="41" priority="22">
      <formula>$C40="Création"</formula>
    </cfRule>
    <cfRule type="expression" dxfId="40" priority="23">
      <formula>$C40="Fermeture"</formula>
    </cfRule>
  </conditionalFormatting>
  <conditionalFormatting sqref="T41">
    <cfRule type="expression" dxfId="39" priority="15">
      <formula>$C41="Modification MCC"</formula>
    </cfRule>
    <cfRule type="expression" dxfId="38" priority="16">
      <formula>$C41="Modification"</formula>
    </cfRule>
    <cfRule type="expression" dxfId="37" priority="17">
      <formula>$C41="Création"</formula>
    </cfRule>
    <cfRule type="expression" dxfId="36" priority="18">
      <formula>$C41="Fermeture"</formula>
    </cfRule>
    <cfRule type="expression" dxfId="35" priority="19">
      <formula>$P41="Autres"</formula>
    </cfRule>
  </conditionalFormatting>
  <conditionalFormatting sqref="T46">
    <cfRule type="expression" dxfId="34" priority="225">
      <formula>$C46="Modification MCC"</formula>
    </cfRule>
    <cfRule type="expression" dxfId="33" priority="226">
      <formula>$C46="Modification"</formula>
    </cfRule>
    <cfRule type="expression" dxfId="32" priority="227">
      <formula>$C46="Création"</formula>
    </cfRule>
    <cfRule type="expression" dxfId="31" priority="228">
      <formula>$C46="Fermeture"</formula>
    </cfRule>
    <cfRule type="expression" dxfId="30" priority="229">
      <formula>$P46="Autres"</formula>
    </cfRule>
    <cfRule type="expression" dxfId="29" priority="230">
      <formula>$C46="Modification MCC"</formula>
    </cfRule>
    <cfRule type="expression" dxfId="28" priority="231">
      <formula>$C46="Modification"</formula>
    </cfRule>
    <cfRule type="expression" dxfId="27" priority="232">
      <formula>$C46="Création"</formula>
    </cfRule>
    <cfRule type="expression" dxfId="26" priority="233">
      <formula>$C46="Fermeture"</formula>
    </cfRule>
  </conditionalFormatting>
  <conditionalFormatting sqref="U1:U23 V18">
    <cfRule type="expression" dxfId="25" priority="433">
      <formula>$R1="CT (Contrôle terminal)"</formula>
    </cfRule>
  </conditionalFormatting>
  <conditionalFormatting sqref="U29:U33 U24:U26">
    <cfRule type="expression" dxfId="24" priority="188">
      <formula>$P24="CT (Contrôle terminal)"</formula>
    </cfRule>
  </conditionalFormatting>
  <conditionalFormatting sqref="U30:U31 R32:U32 R35:U36">
    <cfRule type="expression" dxfId="23" priority="402">
      <formula>$C30="Modification"</formula>
    </cfRule>
    <cfRule type="expression" dxfId="22" priority="403">
      <formula>$C30="Création"</formula>
    </cfRule>
    <cfRule type="expression" dxfId="21" priority="404">
      <formula>$C30="Fermeture"</formula>
    </cfRule>
  </conditionalFormatting>
  <conditionalFormatting sqref="U33">
    <cfRule type="expression" dxfId="20" priority="82">
      <formula>$B33="Option"</formula>
    </cfRule>
  </conditionalFormatting>
  <conditionalFormatting sqref="U34">
    <cfRule type="expression" dxfId="19" priority="114">
      <formula>$R34="CT (Contrôle terminal)"</formula>
    </cfRule>
  </conditionalFormatting>
  <conditionalFormatting sqref="U35:U36">
    <cfRule type="expression" dxfId="18" priority="388">
      <formula>$P35="CT (Contrôle terminal)"</formula>
    </cfRule>
  </conditionalFormatting>
  <conditionalFormatting sqref="U37:U999">
    <cfRule type="expression" dxfId="17" priority="72">
      <formula>$R37="CT (Contrôle terminal)"</formula>
    </cfRule>
  </conditionalFormatting>
  <conditionalFormatting sqref="V18 A18:U22 P23:U23 P24:Q26 P29:Q29 P32:Q32 P35:Q36 A37:U38 A43:U300">
    <cfRule type="expression" dxfId="16" priority="448">
      <formula>$C18="Création"</formula>
    </cfRule>
    <cfRule type="expression" dxfId="15" priority="449">
      <formula>$C18="Fermeture"</formula>
    </cfRule>
  </conditionalFormatting>
  <conditionalFormatting sqref="V29">
    <cfRule type="expression" dxfId="14" priority="405">
      <formula>$B29="Option"</formula>
    </cfRule>
    <cfRule type="expression" dxfId="13" priority="406">
      <formula>$P29="CT (Contrôle terminal)"</formula>
    </cfRule>
  </conditionalFormatting>
  <conditionalFormatting sqref="V36">
    <cfRule type="expression" dxfId="12" priority="393">
      <formula>$B36="Option"</formula>
    </cfRule>
    <cfRule type="expression" dxfId="11" priority="394">
      <formula>$P36="CT (Contrôle terminal)"</formula>
    </cfRule>
    <cfRule type="expression" dxfId="10" priority="395">
      <formula>$C36="Modification MCC"</formula>
    </cfRule>
    <cfRule type="expression" dxfId="9" priority="396">
      <formula>$C36="Modification"</formula>
    </cfRule>
    <cfRule type="expression" dxfId="8" priority="397">
      <formula>$C36="Création"</formula>
    </cfRule>
    <cfRule type="expression" dxfId="7" priority="398">
      <formula>$C36="Fermeture"</formula>
    </cfRule>
  </conditionalFormatting>
  <conditionalFormatting sqref="V41:V42">
    <cfRule type="expression" dxfId="6" priority="1">
      <formula>$K41="CC&amp;CT"</formula>
    </cfRule>
    <cfRule type="expression" dxfId="5" priority="2">
      <formula>$B41="Option"</formula>
    </cfRule>
    <cfRule type="expression" dxfId="4" priority="3">
      <formula>$K41="CT (Contrôle terminal)"</formula>
    </cfRule>
    <cfRule type="expression" dxfId="3" priority="4">
      <formula>$C41="Modification MCC"</formula>
    </cfRule>
    <cfRule type="expression" dxfId="2" priority="5">
      <formula>$C41="Modification"</formula>
    </cfRule>
    <cfRule type="expression" dxfId="1" priority="6">
      <formula>$C41="Création"</formula>
    </cfRule>
    <cfRule type="expression" dxfId="0" priority="7">
      <formula>$C41="Fermeture"</formula>
    </cfRule>
  </conditionalFormatting>
  <dataValidations count="6">
    <dataValidation type="list" allowBlank="1" showInputMessage="1" showErrorMessage="1" sqref="S19:S300 N20:N300 N19 P19:P300" xr:uid="{00000000-0002-0000-0600-000000000000}">
      <formula1>List_Controle</formula1>
    </dataValidation>
    <dataValidation type="list" allowBlank="1" showInputMessage="1" showErrorMessage="1" sqref="K19:K300" xr:uid="{00000000-0002-0000-0600-000001000000}">
      <formula1>List_Controle2</formula1>
    </dataValidation>
    <dataValidation type="list" allowBlank="1" showInputMessage="1" showErrorMessage="1" sqref="C19:C300" xr:uid="{00000000-0002-0000-0600-000002000000}">
      <formula1>"Modification MCC"</formula1>
    </dataValidation>
    <dataValidation type="list" allowBlank="1" showInputMessage="1" showErrorMessage="1" sqref="D1:D6" xr:uid="{00000000-0002-0000-0600-000003000000}">
      <formula1>"Obligatoire, Facultatif, Complémentaire"</formula1>
    </dataValidation>
    <dataValidation type="list" allowBlank="1" showInputMessage="1" showErrorMessage="1" sqref="R19:R300" xr:uid="{00000000-0002-0000-0600-000004000000}">
      <formula1>"CT (Contrôle terminal), Autres"</formula1>
    </dataValidation>
    <dataValidation type="list" allowBlank="1" showInputMessage="1" showErrorMessage="1" sqref="G19 E19:F28 H19:I28 G23:G28 E30:I300" xr:uid="{00000000-0002-0000-0600-000005000000}">
      <formula1>"OUI, NON"</formula1>
    </dataValidation>
  </dataValidation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5b5870c4-2801-4132-8344-ca480963875a">
      <UserInfo>
        <DisplayName>Romain Drossard</DisplayName>
        <AccountId>21</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9F215A9C5DFA740B416058CECD39FA9" ma:contentTypeVersion="13" ma:contentTypeDescription="Crée un document." ma:contentTypeScope="" ma:versionID="ef64cbbdc86b2215b5e1e09637db1e69">
  <xsd:schema xmlns:xsd="http://www.w3.org/2001/XMLSchema" xmlns:xs="http://www.w3.org/2001/XMLSchema" xmlns:p="http://schemas.microsoft.com/office/2006/metadata/properties" xmlns:ns2="7ea0ff69-b751-4dec-a848-0f9aa3e62c86" xmlns:ns3="5b5870c4-2801-4132-8344-ca480963875a" targetNamespace="http://schemas.microsoft.com/office/2006/metadata/properties" ma:root="true" ma:fieldsID="a11f002b53b90ce78b16ba82f41141ee" ns2:_="" ns3:_="">
    <xsd:import namespace="7ea0ff69-b751-4dec-a848-0f9aa3e62c86"/>
    <xsd:import namespace="5b5870c4-2801-4132-8344-ca480963875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a0ff69-b751-4dec-a848-0f9aa3e62c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b5870c4-2801-4132-8344-ca480963875a"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ED4172E-0D9A-4A17-ACC5-B8E6FC3E2A97}"/>
</file>

<file path=customXml/itemProps2.xml><?xml version="1.0" encoding="utf-8"?>
<ds:datastoreItem xmlns:ds="http://schemas.openxmlformats.org/officeDocument/2006/customXml" ds:itemID="{F3EB0657-1706-43A7-AEAD-AACE2C5A95F5}"/>
</file>

<file path=customXml/itemProps3.xml><?xml version="1.0" encoding="utf-8"?>
<ds:datastoreItem xmlns:ds="http://schemas.openxmlformats.org/officeDocument/2006/customXml" ds:itemID="{DA909728-B26A-442C-A3A2-D89CF5F2BE34}"/>
</file>

<file path=docProps/app.xml><?xml version="1.0" encoding="utf-8"?>
<Properties xmlns="http://schemas.openxmlformats.org/officeDocument/2006/extended-properties" xmlns:vt="http://schemas.openxmlformats.org/officeDocument/2006/docPropsVTypes">
  <Application>Microsoft Excel Online</Application>
  <Manager/>
  <Company>UCA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Romain Drossard</dc:creator>
  <cp:keywords/>
  <dc:description/>
  <cp:lastModifiedBy>Line-Aurore March</cp:lastModifiedBy>
  <cp:revision/>
  <dcterms:created xsi:type="dcterms:W3CDTF">2022-09-27T13:03:25Z</dcterms:created>
  <dcterms:modified xsi:type="dcterms:W3CDTF">2025-08-29T12:29:20Z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0x01010069F215A9C5DFA740B416058CECD39FA9</vt:lpwstr>
  </property>
  <property fmtid="{D5CDD505-2E9C-101B-9397-08002B2CF9AE}" pid="3" name="MediaServiceImageTags">
    <vt:lpwstr/>
  </property>
</Properties>
</file>