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Maquettes et MCC/Modifications MCC 2022/2022 -CLE 1D 2D/"/>
    </mc:Choice>
  </mc:AlternateContent>
  <xr:revisionPtr revIDLastSave="0" documentId="8_{7AEFCF11-4469-4F63-B99E-F01D283FDF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che générale" sheetId="6" r:id="rId1"/>
    <sheet name="Semestre 5 (PT1)" sheetId="30" r:id="rId2"/>
    <sheet name="Semestre 6 (PT1)" sheetId="36" r:id="rId3"/>
    <sheet name="Listes" sheetId="3" state="hidden" r:id="rId4"/>
  </sheets>
  <externalReferences>
    <externalReference r:id="rId5"/>
    <externalReference r:id="rId6"/>
    <externalReference r:id="rId7"/>
  </externalReferences>
  <definedNames>
    <definedName name="DROIT">Listes!$A$8</definedName>
    <definedName name="IAE">Listes!$B$8</definedName>
    <definedName name="_xlnm.Print_Titles" localSheetId="1">'Semestre 5 (PT1)'!$1:$16</definedName>
    <definedName name="_xlnm.Print_Titles" localSheetId="2">'Semestre 6 (PT1)'!$1:$16</definedName>
    <definedName name="ISEM">Listes!$C$8</definedName>
    <definedName name="LASH">Listes!$D$8:$D$20</definedName>
    <definedName name="liste_cmp">Listes!$A$7:$F$7</definedName>
    <definedName name="liste_ELP">Listes!$G$2:$G$5</definedName>
    <definedName name="liste_nature_controle">Listes!$C$2:$C$5</definedName>
    <definedName name="liste_type_controle">Listes!$A$2:$A$4</definedName>
    <definedName name="Nature_ELP">Listes!$E$2:$E$3</definedName>
    <definedName name="SCIENCES">Listes!$E$8:$E$17</definedName>
    <definedName name="STAPS">Listes!$F$8:$F$11</definedName>
    <definedName name="tab_cmp" localSheetId="2">#REF!</definedName>
    <definedName name="tab_cmp">#REF!</definedName>
    <definedName name="tab_code_dip">Listes!$H$1:$I$31</definedName>
    <definedName name="_xlnm.Print_Area" localSheetId="0">'Fiche générale'!$A$1:$I$38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K15" i="36" l="1"/>
  <c r="B4" i="36"/>
  <c r="B3" i="36"/>
  <c r="B2" i="36"/>
  <c r="K15" i="30"/>
  <c r="B2" i="30"/>
  <c r="B3" i="30"/>
  <c r="B4" i="30" l="1"/>
</calcChain>
</file>

<file path=xl/sharedStrings.xml><?xml version="1.0" encoding="utf-8"?>
<sst xmlns="http://schemas.openxmlformats.org/spreadsheetml/2006/main" count="358" uniqueCount="168">
  <si>
    <t>Type Diplôme : LICENCE 3ème année</t>
  </si>
  <si>
    <t>COMPOSANTE</t>
  </si>
  <si>
    <t>MENTION</t>
  </si>
  <si>
    <t>CODE DIPLÔME</t>
  </si>
  <si>
    <t>Session</t>
  </si>
  <si>
    <t>PARCOURS TYPES EN L3</t>
  </si>
  <si>
    <t>FAIRE AUTANT D'ONGLET SEMESTRE 5 ET 6 QUE DE PARCOURS TYPES</t>
  </si>
  <si>
    <t>Parcours type 1</t>
  </si>
  <si>
    <t>Parcours type 2</t>
  </si>
  <si>
    <t>Parcours type 3</t>
  </si>
  <si>
    <t>Parcours type 4</t>
  </si>
  <si>
    <t>…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</si>
  <si>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</si>
  <si>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</si>
  <si>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</si>
  <si>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</si>
  <si>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</si>
  <si>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</si>
  <si>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REDOUBLEMENT</t>
  </si>
  <si>
    <t>Textes réglementaires</t>
  </si>
  <si>
    <t>Arrêté du 30 juillet 2018 relatif au diplôme national de licence</t>
  </si>
  <si>
    <t>Arrêté du 1er août 2011 relatif à la licence</t>
  </si>
  <si>
    <t>Arrêté du 22 janvier 2014 fixant le cadre national des formations conduisant à la délivrance des diplômes nationaux de licence, de licence professionnelle et de master</t>
  </si>
  <si>
    <t>Code diplôme</t>
  </si>
  <si>
    <t>VDI</t>
  </si>
  <si>
    <t>Parcours type</t>
  </si>
  <si>
    <t>Code étape</t>
  </si>
  <si>
    <t>VET</t>
  </si>
  <si>
    <t>Libellé étape</t>
  </si>
  <si>
    <t>Code semestre</t>
  </si>
  <si>
    <t>MALUS / Max</t>
  </si>
  <si>
    <t>Code Malus</t>
  </si>
  <si>
    <t>Non assiduité</t>
  </si>
  <si>
    <t>1ère session</t>
  </si>
  <si>
    <t>2ème session</t>
  </si>
  <si>
    <t>Seconde chance</t>
  </si>
  <si>
    <t>Observation seconde chance</t>
  </si>
  <si>
    <t>Contrôle Continu</t>
  </si>
  <si>
    <t>Contrôle terminal</t>
  </si>
  <si>
    <t>Épreuve terminale CC</t>
  </si>
  <si>
    <t>Nature ELP</t>
  </si>
  <si>
    <t>Libellé ELP</t>
  </si>
  <si>
    <t>Code ELP</t>
  </si>
  <si>
    <t>ECTS</t>
  </si>
  <si>
    <t>Coeff</t>
  </si>
  <si>
    <t>Capitalisable</t>
  </si>
  <si>
    <t>Compensable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</si>
  <si>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</si>
  <si>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</si>
  <si>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</si>
  <si>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</si>
  <si>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</si>
  <si>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</si>
  <si>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Enseignements fondamentaux à l'école primaire</t>
  </si>
  <si>
    <t>Élément constitutif d'une UE</t>
  </si>
  <si>
    <t>Français</t>
  </si>
  <si>
    <t>OUI</t>
  </si>
  <si>
    <t>CCI (CC Intégral)</t>
  </si>
  <si>
    <t>Écrit</t>
  </si>
  <si>
    <t>1h pour les DA</t>
  </si>
  <si>
    <t>Mathématiques</t>
  </si>
  <si>
    <t>Oral</t>
  </si>
  <si>
    <t>15 mn pour les DA</t>
  </si>
  <si>
    <t>Histoire et Arts</t>
  </si>
  <si>
    <t>30 mn pour les DA</t>
  </si>
  <si>
    <t>Sciences</t>
  </si>
  <si>
    <t>EPS</t>
  </si>
  <si>
    <t>Préprofessionnalisation aux métiers de l'éducation</t>
  </si>
  <si>
    <t>NON</t>
  </si>
  <si>
    <t>Rapport/Mémoire</t>
  </si>
  <si>
    <t>Type contrôle</t>
  </si>
  <si>
    <t>Nature contrôle</t>
  </si>
  <si>
    <t xml:space="preserve">Mention </t>
  </si>
  <si>
    <t>Codage Diplôme</t>
  </si>
  <si>
    <t>Sciences de la Vie</t>
  </si>
  <si>
    <t>SLVIE18</t>
  </si>
  <si>
    <t>CT (Contrôle terminal)</t>
  </si>
  <si>
    <t>Droit</t>
  </si>
  <si>
    <t>DLDRT18</t>
  </si>
  <si>
    <t>CC&amp;CT</t>
  </si>
  <si>
    <t>Économie et gestion</t>
  </si>
  <si>
    <t>ILECG18</t>
  </si>
  <si>
    <t>Pratique sportive</t>
  </si>
  <si>
    <t>GLECG18</t>
  </si>
  <si>
    <t>Information-communication</t>
  </si>
  <si>
    <t>HLICO18</t>
  </si>
  <si>
    <t>DROIT</t>
  </si>
  <si>
    <t>IAE</t>
  </si>
  <si>
    <t>ISEM</t>
  </si>
  <si>
    <t>LASH</t>
  </si>
  <si>
    <t>SCIENCES</t>
  </si>
  <si>
    <t>STAPS</t>
  </si>
  <si>
    <t>Arts du spectacle</t>
  </si>
  <si>
    <t>HLARS18</t>
  </si>
  <si>
    <t>STAPS-Activité Physique Adaptée-Santé</t>
  </si>
  <si>
    <t>Musicologie</t>
  </si>
  <si>
    <t>HLMUS18</t>
  </si>
  <si>
    <t>Sciences de la terre</t>
  </si>
  <si>
    <t>STAPS-Education et Motricité</t>
  </si>
  <si>
    <t>Lettres</t>
  </si>
  <si>
    <t>HLLET18</t>
  </si>
  <si>
    <t>Sciences et technologies</t>
  </si>
  <si>
    <t>STAPS-Entraînement Sportif</t>
  </si>
  <si>
    <t>Lettres étrangères appliquées (LEA)</t>
  </si>
  <si>
    <t>HLEAP18</t>
  </si>
  <si>
    <t>Chimie</t>
  </si>
  <si>
    <t>STAPS-Management du Sport</t>
  </si>
  <si>
    <t>Langues, littératures et civilisations étrangères et régionales (LLCER)</t>
  </si>
  <si>
    <t>HLCER18</t>
  </si>
  <si>
    <t>Physique</t>
  </si>
  <si>
    <t>Sciences de l'homme, anthropologie, ethnologie</t>
  </si>
  <si>
    <t>HLTSH18</t>
  </si>
  <si>
    <t>Psychologie</t>
  </si>
  <si>
    <t>HLPSY18</t>
  </si>
  <si>
    <t>Mathématiques et Informatique appliquées aux sciences humaines et sociales (MIASHS)</t>
  </si>
  <si>
    <t>Sciences du langage</t>
  </si>
  <si>
    <t>HLNDL18</t>
  </si>
  <si>
    <t>Electronique, énergie électrique, automatique (EEA)</t>
  </si>
  <si>
    <t>Histoire</t>
  </si>
  <si>
    <t>HLHIS18</t>
  </si>
  <si>
    <t>Informatique</t>
  </si>
  <si>
    <t>Philosophie</t>
  </si>
  <si>
    <t>HLOPH18</t>
  </si>
  <si>
    <t>Géographie et aménagement</t>
  </si>
  <si>
    <t>Sociologie</t>
  </si>
  <si>
    <t>HLSOC18</t>
  </si>
  <si>
    <t>SLTER18</t>
  </si>
  <si>
    <t>SLSIT18</t>
  </si>
  <si>
    <t>Humanités</t>
  </si>
  <si>
    <t>SLCHI18</t>
  </si>
  <si>
    <t>SLPHY18</t>
  </si>
  <si>
    <t>SLMAT18</t>
  </si>
  <si>
    <t>SLASH18</t>
  </si>
  <si>
    <t>SLELE18</t>
  </si>
  <si>
    <t>SLINF18</t>
  </si>
  <si>
    <t>SLGEO18</t>
  </si>
  <si>
    <t>PLAPA18</t>
  </si>
  <si>
    <t>PLEMO18</t>
  </si>
  <si>
    <t>PLSES18</t>
  </si>
  <si>
    <t>PLMSP18</t>
  </si>
  <si>
    <t>À créer</t>
  </si>
  <si>
    <t xml:space="preserve">La 2nde chance intègre un nouveau calcul </t>
  </si>
  <si>
    <t>La nouvelle note obtenue pour l'UE ne peut excéder 10/20</t>
  </si>
  <si>
    <t>La meilleure des notes ( Maths ou Français ou Histoires/arts ou Sciences ou EPS) bénéficie d'un coeff supplémentaire de 1</t>
  </si>
  <si>
    <t xml:space="preserve"> </t>
  </si>
  <si>
    <t>VLE1FR6</t>
  </si>
  <si>
    <t>VLE1MA6</t>
  </si>
  <si>
    <t>VLE1SC6</t>
  </si>
  <si>
    <t>VLE1EP6</t>
  </si>
  <si>
    <t>VLE1HA6</t>
  </si>
  <si>
    <t>1e session et 2nde Chance : Les évaluations sont identiques et se déroulent aux mêmes dates pour tous ( DA et NDA). Les SHNU bénéficient d'un aménagement de date si besoin.</t>
  </si>
  <si>
    <r>
      <t xml:space="preserve">Les formateurs proposeront une 2e chance à ceux qui n'auront pas réussi à l'issue de la 1e session en CCI. Une épreuve supplémentaire leur sera proposée en 2nde chance pour rattraper la plus basse des notes inférieures à la moyenne. Un  nouveau calcul de la moyenne prendra en compte cette nouvelle note pour établir la note  pour la seconde chance. </t>
    </r>
    <r>
      <rPr>
        <b/>
        <sz val="11"/>
        <color rgb="FFFF0000"/>
        <rFont val="Calibri"/>
        <family val="2"/>
        <scheme val="minor"/>
      </rPr>
      <t>Cette note en 2e chance</t>
    </r>
    <r>
      <rPr>
        <b/>
        <sz val="11"/>
        <color theme="1"/>
        <rFont val="Calibri"/>
        <family val="2"/>
        <scheme val="minor"/>
      </rPr>
      <t xml:space="preserve">  ne pourra excéder 10/20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La note de zéro sera posée en cas de non validation du stage ou stage non effectué.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Un Zéro à l'élément de Prépro entraine un zéro à l'UE.</t>
    </r>
  </si>
  <si>
    <t>Renforcement Français</t>
  </si>
  <si>
    <t>Renforcement Mathématiques</t>
  </si>
  <si>
    <t>Renforcement Histoire et arts</t>
  </si>
  <si>
    <t>Renforcement  Sciences</t>
  </si>
  <si>
    <t>Renforcement  EPS</t>
  </si>
  <si>
    <t>VLE1RF5</t>
  </si>
  <si>
    <t>VLE1RF6</t>
  </si>
  <si>
    <t>VLE1RM5</t>
  </si>
  <si>
    <t>VLE1RH5</t>
  </si>
  <si>
    <t>VLE1RS5</t>
  </si>
  <si>
    <t>VLE1RE5</t>
  </si>
  <si>
    <t>VLE1RM6</t>
  </si>
  <si>
    <t>VLE1RH6</t>
  </si>
  <si>
    <t>VLE1RS6</t>
  </si>
  <si>
    <t>VLE1RE6</t>
  </si>
  <si>
    <t>L'assiduité qui comprend  la réalisation du travail demandé dans l'un des cours de renforcement (Maths ou français) octroie jusqu'à 0.5 point supplémentaire à l'UE. L'engagement dans d'autres renforcements octroie jusqu'à 0.5 point supplémentaire à L'UE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</si>
</sst>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61616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2" fillId="0" borderId="5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9" fillId="0" borderId="1" xfId="0" applyFont="1" applyBorder="1"/>
    <xf numFmtId="0" fontId="19" fillId="0" borderId="1" xfId="0" applyFont="1" applyBorder="1" applyAlignment="1">
      <alignment horizontal="left"/>
    </xf>
    <xf numFmtId="0" fontId="18" fillId="6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2" xfId="0" applyFont="1" applyBorder="1"/>
    <xf numFmtId="0" fontId="0" fillId="0" borderId="3" xfId="0" applyBorder="1"/>
    <xf numFmtId="0" fontId="0" fillId="0" borderId="1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/>
    <xf numFmtId="0" fontId="2" fillId="9" borderId="7" xfId="0" applyFont="1" applyFill="1" applyBorder="1" applyAlignment="1">
      <alignment vertical="center" wrapText="1"/>
    </xf>
    <xf numFmtId="0" fontId="2" fillId="9" borderId="7" xfId="0" applyFont="1" applyFill="1" applyBorder="1" applyAlignment="1">
      <alignment vertical="center"/>
    </xf>
    <xf numFmtId="0" fontId="0" fillId="2" borderId="0" xfId="0" applyFill="1"/>
    <xf numFmtId="0" fontId="17" fillId="0" borderId="1" xfId="0" applyFont="1" applyBorder="1" applyAlignment="1" applyProtection="1">
      <alignment vertical="center"/>
      <protection locked="0"/>
    </xf>
    <xf numFmtId="0" fontId="0" fillId="10" borderId="1" xfId="0" applyFill="1" applyBorder="1" applyProtection="1"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11" borderId="1" xfId="0" applyFill="1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4" fillId="5" borderId="1" xfId="0" applyFont="1" applyFill="1" applyBorder="1" applyProtection="1">
      <protection locked="0"/>
    </xf>
    <xf numFmtId="0" fontId="24" fillId="5" borderId="1" xfId="0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21" fillId="0" borderId="8" xfId="1" applyBorder="1" applyAlignment="1" applyProtection="1">
      <protection locked="0"/>
    </xf>
    <xf numFmtId="0" fontId="21" fillId="0" borderId="9" xfId="1" applyBorder="1" applyAlignment="1" applyProtection="1">
      <protection locked="0"/>
    </xf>
    <xf numFmtId="0" fontId="21" fillId="0" borderId="10" xfId="1" applyBorder="1" applyAlignment="1" applyProtection="1">
      <protection locked="0"/>
    </xf>
    <xf numFmtId="0" fontId="21" fillId="0" borderId="11" xfId="1" applyBorder="1" applyAlignment="1" applyProtection="1">
      <protection locked="0"/>
    </xf>
    <xf numFmtId="0" fontId="21" fillId="0" borderId="0" xfId="1" applyBorder="1" applyAlignment="1" applyProtection="1">
      <protection locked="0"/>
    </xf>
    <xf numFmtId="0" fontId="21" fillId="0" borderId="12" xfId="1" applyBorder="1" applyAlignment="1" applyProtection="1">
      <protection locked="0"/>
    </xf>
    <xf numFmtId="0" fontId="21" fillId="0" borderId="8" xfId="1" applyBorder="1" applyAlignment="1">
      <alignment vertical="center" wrapText="1"/>
    </xf>
    <xf numFmtId="0" fontId="21" fillId="0" borderId="9" xfId="1" applyBorder="1" applyAlignment="1">
      <alignment vertical="center"/>
    </xf>
    <xf numFmtId="0" fontId="21" fillId="0" borderId="10" xfId="1" applyBorder="1" applyAlignment="1">
      <alignment vertic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7" borderId="13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/>
    </xf>
    <xf numFmtId="0" fontId="19" fillId="6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  <protection locked="0"/>
    </xf>
    <xf numFmtId="0" fontId="18" fillId="6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6" borderId="1" xfId="0" applyFill="1" applyBorder="1" applyAlignment="1" applyProtection="1">
      <alignment horizontal="left"/>
      <protection locked="0"/>
    </xf>
    <xf numFmtId="0" fontId="6" fillId="6" borderId="1" xfId="0" applyFont="1" applyFill="1" applyBorder="1" applyAlignment="1" applyProtection="1">
      <alignment horizontal="left"/>
      <protection locked="0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8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</xdr:row>
      <xdr:rowOff>47625</xdr:rowOff>
    </xdr:from>
    <xdr:to>
      <xdr:col>0</xdr:col>
      <xdr:colOff>1247775</xdr:colOff>
      <xdr:row>9</xdr:row>
      <xdr:rowOff>104775</xdr:rowOff>
    </xdr:to>
    <xdr:sp macro="" textlink="">
      <xdr:nvSpPr>
        <xdr:cNvPr id="34817" name="Option Button 1" hidden="1">
          <a:extLst>
            <a:ext uri="{63B3BB69-23CF-44E3-9099-C40C66FF867C}">
              <a14:compatExt xmlns:a14="http://schemas.microsoft.com/office/drawing/2010/main" spid="_x0000_s34817"/>
            </a:ext>
            <a:ext uri="{FF2B5EF4-FFF2-40B4-BE49-F238E27FC236}">
              <a16:creationId xmlns:a16="http://schemas.microsoft.com/office/drawing/2014/main" id="{00000000-0008-0000-0100-0000018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C6E0B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Création</a:t>
          </a:r>
        </a:p>
      </xdr:txBody>
    </xdr:sp>
    <xdr:clientData/>
  </xdr:twoCellAnchor>
  <xdr:twoCellAnchor editAs="oneCell">
    <xdr:from>
      <xdr:col>0</xdr:col>
      <xdr:colOff>238125</xdr:colOff>
      <xdr:row>11</xdr:row>
      <xdr:rowOff>66675</xdr:rowOff>
    </xdr:from>
    <xdr:to>
      <xdr:col>0</xdr:col>
      <xdr:colOff>1247775</xdr:colOff>
      <xdr:row>12</xdr:row>
      <xdr:rowOff>114300</xdr:rowOff>
    </xdr:to>
    <xdr:sp macro="" textlink="">
      <xdr:nvSpPr>
        <xdr:cNvPr id="34818" name="Option Button 2" hidden="1">
          <a:extLst>
            <a:ext uri="{63B3BB69-23CF-44E3-9099-C40C66FF867C}">
              <a14:compatExt xmlns:a14="http://schemas.microsoft.com/office/drawing/2010/main" spid="_x0000_s34818"/>
            </a:ext>
            <a:ext uri="{FF2B5EF4-FFF2-40B4-BE49-F238E27FC236}">
              <a16:creationId xmlns:a16="http://schemas.microsoft.com/office/drawing/2014/main" id="{00000000-0008-0000-0100-0000028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D6DCE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Renouvellement</a:t>
          </a:r>
        </a:p>
      </xdr:txBody>
    </xdr:sp>
    <xdr:clientData/>
  </xdr:twoCellAnchor>
  <xdr:twoCellAnchor editAs="oneCell">
    <xdr:from>
      <xdr:col>0</xdr:col>
      <xdr:colOff>238125</xdr:colOff>
      <xdr:row>9</xdr:row>
      <xdr:rowOff>152400</xdr:rowOff>
    </xdr:from>
    <xdr:to>
      <xdr:col>0</xdr:col>
      <xdr:colOff>1247775</xdr:colOff>
      <xdr:row>11</xdr:row>
      <xdr:rowOff>28575</xdr:rowOff>
    </xdr:to>
    <xdr:sp macro="" textlink="">
      <xdr:nvSpPr>
        <xdr:cNvPr id="34819" name="Option Button 3" hidden="1">
          <a:extLst>
            <a:ext uri="{63B3BB69-23CF-44E3-9099-C40C66FF867C}">
              <a14:compatExt xmlns:a14="http://schemas.microsoft.com/office/drawing/2010/main" spid="_x0000_s34819"/>
            </a:ext>
            <a:ext uri="{FF2B5EF4-FFF2-40B4-BE49-F238E27FC236}">
              <a16:creationId xmlns:a16="http://schemas.microsoft.com/office/drawing/2014/main" id="{00000000-0008-0000-0100-0000038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8497B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Modification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</xdr:row>
      <xdr:rowOff>47625</xdr:rowOff>
    </xdr:from>
    <xdr:to>
      <xdr:col>0</xdr:col>
      <xdr:colOff>1247775</xdr:colOff>
      <xdr:row>9</xdr:row>
      <xdr:rowOff>104775</xdr:rowOff>
    </xdr:to>
    <xdr:sp macro="" textlink="">
      <xdr:nvSpPr>
        <xdr:cNvPr id="50177" name="Option Button 1" hidden="1">
          <a:extLst>
            <a:ext uri="{63B3BB69-23CF-44E3-9099-C40C66FF867C}">
              <a14:compatExt xmlns:a14="http://schemas.microsoft.com/office/drawing/2010/main" spid="_x0000_s50177"/>
            </a:ext>
            <a:ext uri="{FF2B5EF4-FFF2-40B4-BE49-F238E27FC236}">
              <a16:creationId xmlns:a16="http://schemas.microsoft.com/office/drawing/2014/main" id="{00000000-0008-0000-0200-000001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C6E0B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Création</a:t>
          </a:r>
        </a:p>
      </xdr:txBody>
    </xdr:sp>
    <xdr:clientData/>
  </xdr:twoCellAnchor>
  <xdr:twoCellAnchor editAs="oneCell">
    <xdr:from>
      <xdr:col>0</xdr:col>
      <xdr:colOff>238125</xdr:colOff>
      <xdr:row>11</xdr:row>
      <xdr:rowOff>66675</xdr:rowOff>
    </xdr:from>
    <xdr:to>
      <xdr:col>0</xdr:col>
      <xdr:colOff>1247775</xdr:colOff>
      <xdr:row>12</xdr:row>
      <xdr:rowOff>114300</xdr:rowOff>
    </xdr:to>
    <xdr:sp macro="" textlink="">
      <xdr:nvSpPr>
        <xdr:cNvPr id="50178" name="Option Button 2" hidden="1">
          <a:extLst>
            <a:ext uri="{63B3BB69-23CF-44E3-9099-C40C66FF867C}">
              <a14:compatExt xmlns:a14="http://schemas.microsoft.com/office/drawing/2010/main" spid="_x0000_s50178"/>
            </a:ext>
            <a:ext uri="{FF2B5EF4-FFF2-40B4-BE49-F238E27FC236}">
              <a16:creationId xmlns:a16="http://schemas.microsoft.com/office/drawing/2014/main" id="{00000000-0008-0000-0200-000002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D6DCE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Renouvellement</a:t>
          </a:r>
        </a:p>
      </xdr:txBody>
    </xdr:sp>
    <xdr:clientData/>
  </xdr:twoCellAnchor>
  <xdr:twoCellAnchor editAs="oneCell">
    <xdr:from>
      <xdr:col>0</xdr:col>
      <xdr:colOff>238125</xdr:colOff>
      <xdr:row>9</xdr:row>
      <xdr:rowOff>152400</xdr:rowOff>
    </xdr:from>
    <xdr:to>
      <xdr:col>0</xdr:col>
      <xdr:colOff>1247775</xdr:colOff>
      <xdr:row>11</xdr:row>
      <xdr:rowOff>28575</xdr:rowOff>
    </xdr:to>
    <xdr:sp macro="" textlink="">
      <xdr:nvSpPr>
        <xdr:cNvPr id="50179" name="Option Button 3" hidden="1">
          <a:extLst>
            <a:ext uri="{63B3BB69-23CF-44E3-9099-C40C66FF867C}">
              <a14:compatExt xmlns:a14="http://schemas.microsoft.com/office/drawing/2010/main" spid="_x0000_s50179"/>
            </a:ext>
            <a:ext uri="{FF2B5EF4-FFF2-40B4-BE49-F238E27FC236}">
              <a16:creationId xmlns:a16="http://schemas.microsoft.com/office/drawing/2014/main" id="{00000000-0008-0000-0200-000003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8497B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Modification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%20L1%20L2%20double%20lice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VE\Cellule%20APOGEE\CONTINUUM%20MEEF\MCC\2022\MCC-%20CLE%201D%202D%20L2%20-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istes"/>
      <sheetName val="Semestre 1"/>
      <sheetName val="Semestre 2"/>
      <sheetName val="Semestre 3"/>
      <sheetName val="Semestre 4"/>
    </sheetNames>
    <sheetDataSet>
      <sheetData sheetId="0">
        <row r="2">
          <cell r="B2" t="str">
            <v>LASH</v>
          </cell>
        </row>
      </sheetData>
      <sheetData sheetId="1">
        <row r="2">
          <cell r="A2" t="str">
            <v>CCI (CC Intégral)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S3 1D"/>
      <sheetName val="S4 1D"/>
      <sheetName val="S4 2D"/>
      <sheetName val="Lis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eli/arrete/2018/7/30/ESRS1820545A/jo/texte/fr" TargetMode="External"/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affichTexte.do?cidTexte=JORFTEXT00002445775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legifrance.gouv.fr/affichTexte.do?cidTexte=JORFTEXT0000285435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I38"/>
  <sheetViews>
    <sheetView showGridLines="0" topLeftCell="A15" workbookViewId="0">
      <selection activeCell="A7" sqref="A7:I7"/>
    </sheetView>
  </sheetViews>
  <sheetFormatPr baseColWidth="10" defaultColWidth="11.42578125" defaultRowHeight="15" x14ac:dyDescent="0.25"/>
  <cols>
    <col min="1" max="1" width="29.7109375" customWidth="1"/>
    <col min="2" max="2" width="27.42578125" customWidth="1"/>
    <col min="3" max="3" width="27.28515625" bestFit="1" customWidth="1"/>
    <col min="10" max="10" width="5.42578125" customWidth="1"/>
  </cols>
  <sheetData>
    <row r="1" spans="1:9" ht="20.100000000000001" customHeight="1" x14ac:dyDescent="0.35">
      <c r="A1" s="83" t="s">
        <v>0</v>
      </c>
      <c r="B1" s="84"/>
      <c r="C1" s="85"/>
      <c r="D1" s="85"/>
      <c r="E1" s="85"/>
      <c r="F1" s="85"/>
      <c r="G1" s="85"/>
      <c r="H1" s="85"/>
      <c r="I1" s="86"/>
    </row>
    <row r="2" spans="1:9" ht="24.95" customHeight="1" x14ac:dyDescent="0.25">
      <c r="A2" s="37" t="s">
        <v>1</v>
      </c>
      <c r="B2" s="42"/>
      <c r="C2" s="82"/>
      <c r="D2" s="82"/>
      <c r="E2" s="82"/>
      <c r="F2" s="82"/>
      <c r="G2" s="82"/>
      <c r="H2" s="82"/>
      <c r="I2" s="82"/>
    </row>
    <row r="3" spans="1:9" ht="24.95" customHeight="1" x14ac:dyDescent="0.25">
      <c r="A3" s="38" t="s">
        <v>2</v>
      </c>
      <c r="B3" s="90"/>
      <c r="C3" s="91"/>
      <c r="D3" s="91"/>
      <c r="E3" s="91"/>
      <c r="F3" s="91"/>
      <c r="G3" s="91"/>
      <c r="H3" s="91"/>
      <c r="I3" s="92"/>
    </row>
    <row r="4" spans="1:9" ht="24.95" customHeight="1" x14ac:dyDescent="0.35">
      <c r="A4" s="37" t="s">
        <v>3</v>
      </c>
      <c r="B4" s="39" t="str">
        <f>IF(AND(B2="IAE",B3="Économie et gestion"),"GLECG18",IFERROR(VLOOKUP(B3,tab_code_dip,2,FALSE),"-"))</f>
        <v>-</v>
      </c>
    </row>
    <row r="5" spans="1:9" ht="24.95" customHeight="1" x14ac:dyDescent="0.25">
      <c r="A5" s="37" t="s">
        <v>4</v>
      </c>
      <c r="B5" s="61"/>
    </row>
    <row r="7" spans="1:9" ht="20.100000000000001" customHeight="1" x14ac:dyDescent="0.25">
      <c r="A7" s="93" t="s">
        <v>5</v>
      </c>
      <c r="B7" s="94"/>
      <c r="C7" s="94"/>
      <c r="D7" s="94"/>
      <c r="E7" s="94"/>
      <c r="F7" s="94"/>
      <c r="G7" s="94"/>
      <c r="H7" s="94"/>
      <c r="I7" s="95"/>
    </row>
    <row r="8" spans="1:9" x14ac:dyDescent="0.25">
      <c r="A8" s="88" t="s">
        <v>6</v>
      </c>
      <c r="B8" s="89"/>
      <c r="C8" s="89"/>
      <c r="D8" s="89"/>
      <c r="E8" s="89"/>
      <c r="F8" s="89"/>
      <c r="G8" s="89"/>
      <c r="H8" s="89"/>
      <c r="I8" s="89"/>
    </row>
    <row r="9" spans="1:9" x14ac:dyDescent="0.25">
      <c r="A9" s="6" t="s">
        <v>7</v>
      </c>
      <c r="B9" s="87"/>
      <c r="C9" s="87"/>
      <c r="D9" s="87"/>
      <c r="E9" s="87"/>
      <c r="F9" s="87"/>
      <c r="G9" s="87"/>
      <c r="H9" s="87"/>
      <c r="I9" s="87"/>
    </row>
    <row r="10" spans="1:9" ht="15" customHeight="1" x14ac:dyDescent="0.25">
      <c r="A10" s="6" t="s">
        <v>8</v>
      </c>
      <c r="B10" s="87"/>
      <c r="C10" s="87"/>
      <c r="D10" s="87"/>
      <c r="E10" s="87"/>
      <c r="F10" s="87"/>
      <c r="G10" s="87"/>
      <c r="H10" s="87"/>
      <c r="I10" s="87"/>
    </row>
    <row r="11" spans="1:9" x14ac:dyDescent="0.25">
      <c r="A11" s="6" t="s">
        <v>9</v>
      </c>
      <c r="B11" s="87"/>
      <c r="C11" s="87"/>
      <c r="D11" s="87"/>
      <c r="E11" s="87"/>
      <c r="F11" s="87"/>
      <c r="G11" s="87"/>
      <c r="H11" s="87"/>
      <c r="I11" s="87"/>
    </row>
    <row r="12" spans="1:9" x14ac:dyDescent="0.25">
      <c r="A12" s="6" t="s">
        <v>10</v>
      </c>
      <c r="B12" s="87"/>
      <c r="C12" s="87"/>
      <c r="D12" s="87"/>
      <c r="E12" s="87"/>
      <c r="F12" s="87"/>
      <c r="G12" s="87"/>
      <c r="H12" s="87"/>
      <c r="I12" s="87"/>
    </row>
    <row r="13" spans="1:9" x14ac:dyDescent="0.25">
      <c r="A13" s="6" t="s">
        <v>11</v>
      </c>
      <c r="B13" s="87"/>
      <c r="C13" s="87"/>
      <c r="D13" s="87"/>
      <c r="E13" s="87"/>
      <c r="F13" s="87"/>
      <c r="G13" s="87"/>
      <c r="H13" s="87"/>
      <c r="I13" s="87"/>
    </row>
    <row r="14" spans="1:9" ht="20.100000000000001" customHeight="1" x14ac:dyDescent="0.25">
      <c r="A14" s="93" t="s">
        <v>12</v>
      </c>
      <c r="B14" s="94"/>
      <c r="C14" s="94"/>
      <c r="D14" s="94"/>
      <c r="E14" s="94"/>
      <c r="F14" s="94"/>
      <c r="G14" s="94"/>
      <c r="H14" s="94"/>
      <c r="I14" s="95"/>
    </row>
    <row r="15" spans="1:9" x14ac:dyDescent="0.25">
      <c r="A15" s="48" t="s">
        <v>13</v>
      </c>
      <c r="B15" s="49"/>
      <c r="C15" s="49"/>
      <c r="D15" s="49"/>
      <c r="E15" s="49"/>
      <c r="F15" s="49"/>
      <c r="G15" s="49"/>
      <c r="H15" s="49"/>
      <c r="I15" s="49"/>
    </row>
    <row r="16" spans="1:9" x14ac:dyDescent="0.25">
      <c r="A16" s="96" t="s">
        <v>14</v>
      </c>
      <c r="B16" s="97"/>
      <c r="C16" s="97"/>
      <c r="D16" s="97"/>
      <c r="E16" s="97"/>
      <c r="F16" s="97"/>
      <c r="G16" s="97"/>
      <c r="H16" s="97"/>
      <c r="I16" s="98"/>
    </row>
    <row r="17" spans="1:9" x14ac:dyDescent="0.25">
      <c r="A17" s="108"/>
      <c r="B17" s="109"/>
      <c r="C17" s="109"/>
      <c r="D17" s="109"/>
      <c r="E17" s="109"/>
      <c r="F17" s="109"/>
      <c r="G17" s="109"/>
      <c r="H17" s="109"/>
      <c r="I17" s="110"/>
    </row>
    <row r="18" spans="1:9" x14ac:dyDescent="0.25">
      <c r="A18" s="50"/>
      <c r="B18" s="51"/>
      <c r="C18" s="51"/>
      <c r="D18" s="51"/>
      <c r="E18" s="51"/>
      <c r="F18" s="51"/>
      <c r="G18" s="51"/>
      <c r="H18" s="51"/>
      <c r="I18" s="52"/>
    </row>
    <row r="19" spans="1:9" x14ac:dyDescent="0.25">
      <c r="A19" s="67"/>
      <c r="B19" s="68"/>
      <c r="C19" s="68"/>
      <c r="D19" s="68"/>
      <c r="E19" s="68"/>
      <c r="F19" s="68"/>
      <c r="G19" s="68"/>
      <c r="H19" s="68"/>
      <c r="I19" s="69"/>
    </row>
    <row r="20" spans="1:9" x14ac:dyDescent="0.25">
      <c r="A20" s="111" t="s">
        <v>15</v>
      </c>
      <c r="B20" s="112"/>
      <c r="C20" s="112"/>
      <c r="D20" s="112"/>
      <c r="E20" s="112"/>
      <c r="F20" s="112"/>
      <c r="G20" s="112"/>
      <c r="H20" s="112"/>
      <c r="I20" s="113"/>
    </row>
    <row r="21" spans="1:9" x14ac:dyDescent="0.25">
      <c r="A21" s="53"/>
      <c r="B21" s="54"/>
      <c r="C21" s="54"/>
      <c r="D21" s="54"/>
      <c r="E21" s="54"/>
      <c r="F21" s="54"/>
      <c r="G21" s="54"/>
      <c r="H21" s="54"/>
      <c r="I21" s="55"/>
    </row>
    <row r="22" spans="1:9" x14ac:dyDescent="0.25">
      <c r="A22" s="56"/>
      <c r="B22" s="44"/>
      <c r="C22" s="44"/>
      <c r="D22" s="44"/>
      <c r="E22" s="44"/>
      <c r="F22" s="44"/>
      <c r="G22" s="44"/>
      <c r="H22" s="44"/>
      <c r="I22" s="57"/>
    </row>
    <row r="23" spans="1:9" x14ac:dyDescent="0.25">
      <c r="A23" s="114"/>
      <c r="B23" s="115"/>
      <c r="C23" s="115"/>
      <c r="D23" s="115"/>
      <c r="E23" s="115"/>
      <c r="F23" s="115"/>
      <c r="G23" s="115"/>
      <c r="H23" s="115"/>
      <c r="I23" s="116"/>
    </row>
    <row r="24" spans="1:9" x14ac:dyDescent="0.25">
      <c r="A24" s="96" t="s">
        <v>16</v>
      </c>
      <c r="B24" s="97"/>
      <c r="C24" s="97"/>
      <c r="D24" s="97"/>
      <c r="E24" s="97"/>
      <c r="F24" s="97"/>
      <c r="G24" s="97"/>
      <c r="H24" s="97"/>
      <c r="I24" s="98"/>
    </row>
    <row r="25" spans="1:9" x14ac:dyDescent="0.25">
      <c r="A25" s="53"/>
      <c r="B25" s="54"/>
      <c r="C25" s="54"/>
      <c r="D25" s="54"/>
      <c r="E25" s="54"/>
      <c r="F25" s="54"/>
      <c r="G25" s="54"/>
      <c r="H25" s="54"/>
      <c r="I25" s="55"/>
    </row>
    <row r="26" spans="1:9" x14ac:dyDescent="0.25">
      <c r="A26" s="56"/>
      <c r="B26" s="44"/>
      <c r="C26" s="44"/>
      <c r="D26" s="44"/>
      <c r="E26" s="44"/>
      <c r="F26" s="44"/>
      <c r="G26" s="44"/>
      <c r="H26" s="44"/>
      <c r="I26" s="57"/>
    </row>
    <row r="27" spans="1:9" x14ac:dyDescent="0.25">
      <c r="A27" s="58"/>
      <c r="B27" s="59"/>
      <c r="C27" s="59"/>
      <c r="D27" s="59"/>
      <c r="E27" s="59"/>
      <c r="F27" s="59"/>
      <c r="G27" s="59"/>
      <c r="H27" s="59"/>
      <c r="I27" s="60"/>
    </row>
    <row r="28" spans="1:9" x14ac:dyDescent="0.25">
      <c r="A28" s="96" t="s">
        <v>17</v>
      </c>
      <c r="B28" s="97"/>
      <c r="C28" s="97"/>
      <c r="D28" s="97"/>
      <c r="E28" s="97"/>
      <c r="F28" s="97"/>
      <c r="G28" s="97"/>
      <c r="H28" s="97"/>
      <c r="I28" s="98"/>
    </row>
    <row r="29" spans="1:9" x14ac:dyDescent="0.25">
      <c r="A29" s="53"/>
      <c r="B29" s="54"/>
      <c r="C29" s="54"/>
      <c r="D29" s="54"/>
      <c r="E29" s="54"/>
      <c r="F29" s="54"/>
      <c r="G29" s="54"/>
      <c r="H29" s="54"/>
      <c r="I29" s="55"/>
    </row>
    <row r="30" spans="1:9" x14ac:dyDescent="0.25">
      <c r="A30" s="56"/>
      <c r="B30" s="44"/>
      <c r="C30" s="44"/>
      <c r="D30" s="44"/>
      <c r="E30" s="44"/>
      <c r="F30" s="44"/>
      <c r="G30" s="44"/>
      <c r="H30" s="44"/>
      <c r="I30" s="57"/>
    </row>
    <row r="31" spans="1:9" x14ac:dyDescent="0.25">
      <c r="A31" s="114"/>
      <c r="B31" s="115"/>
      <c r="C31" s="115"/>
      <c r="D31" s="115"/>
      <c r="E31" s="115"/>
      <c r="F31" s="115"/>
      <c r="G31" s="115"/>
      <c r="H31" s="115"/>
      <c r="I31" s="116"/>
    </row>
    <row r="32" spans="1:9" ht="20.100000000000001" customHeight="1" x14ac:dyDescent="0.25">
      <c r="A32" s="117" t="s">
        <v>18</v>
      </c>
      <c r="B32" s="118"/>
      <c r="C32" s="118"/>
      <c r="D32" s="118"/>
      <c r="E32" s="118"/>
      <c r="F32" s="118"/>
      <c r="G32" s="118"/>
      <c r="H32" s="118"/>
      <c r="I32" s="119"/>
    </row>
    <row r="33" spans="1:9" s="64" customFormat="1" x14ac:dyDescent="0.25">
      <c r="A33" s="120"/>
      <c r="B33" s="121"/>
      <c r="C33" s="121"/>
      <c r="D33" s="121"/>
      <c r="E33" s="121"/>
      <c r="F33" s="121"/>
      <c r="G33" s="121"/>
      <c r="H33" s="121"/>
      <c r="I33" s="122"/>
    </row>
    <row r="34" spans="1:9" x14ac:dyDescent="0.25">
      <c r="A34" s="114"/>
      <c r="B34" s="115"/>
      <c r="C34" s="115"/>
      <c r="D34" s="115"/>
      <c r="E34" s="115"/>
      <c r="F34" s="115"/>
      <c r="G34" s="115"/>
      <c r="H34" s="115"/>
      <c r="I34" s="116"/>
    </row>
    <row r="35" spans="1:9" x14ac:dyDescent="0.25">
      <c r="A35" s="96" t="s">
        <v>19</v>
      </c>
      <c r="B35" s="97"/>
      <c r="C35" s="97"/>
      <c r="D35" s="97"/>
      <c r="E35" s="97"/>
      <c r="F35" s="97"/>
      <c r="G35" s="97"/>
      <c r="H35" s="97"/>
      <c r="I35" s="98"/>
    </row>
    <row r="36" spans="1:9" x14ac:dyDescent="0.25">
      <c r="A36" s="99" t="s">
        <v>20</v>
      </c>
      <c r="B36" s="100"/>
      <c r="C36" s="100"/>
      <c r="D36" s="100"/>
      <c r="E36" s="100"/>
      <c r="F36" s="100"/>
      <c r="G36" s="100"/>
      <c r="H36" s="100"/>
      <c r="I36" s="101"/>
    </row>
    <row r="37" spans="1:9" x14ac:dyDescent="0.25">
      <c r="A37" s="102" t="s">
        <v>21</v>
      </c>
      <c r="B37" s="103"/>
      <c r="C37" s="103"/>
      <c r="D37" s="103"/>
      <c r="E37" s="103"/>
      <c r="F37" s="103"/>
      <c r="G37" s="103"/>
      <c r="H37" s="103"/>
      <c r="I37" s="104"/>
    </row>
    <row r="38" spans="1:9" x14ac:dyDescent="0.25">
      <c r="A38" s="105" t="s">
        <v>22</v>
      </c>
      <c r="B38" s="106"/>
      <c r="C38" s="106"/>
      <c r="D38" s="106"/>
      <c r="E38" s="106"/>
      <c r="F38" s="106"/>
      <c r="G38" s="106"/>
      <c r="H38" s="106"/>
      <c r="I38" s="107"/>
    </row>
  </sheetData>
  <sheetProtection algorithmName="SHA-512" hashValue="bOTjoZN8EukaICUVnu2t8w1X/XHuWW9EqNN6uiEhAQ0vBUG++ShFiQ7ue5apbTwdDmCPQX6+wsTSm9E58zHdDQ==" saltValue="OwEGUyVJUwQbqzJ2lBL9HA==" spinCount="100000" sheet="1" formatCells="0" formatColumns="0" formatRows="0"/>
  <mergeCells count="25">
    <mergeCell ref="A35:I35"/>
    <mergeCell ref="A36:I36"/>
    <mergeCell ref="A37:I37"/>
    <mergeCell ref="A38:I38"/>
    <mergeCell ref="B13:I13"/>
    <mergeCell ref="A14:I14"/>
    <mergeCell ref="A16:I16"/>
    <mergeCell ref="A17:I17"/>
    <mergeCell ref="A20:I20"/>
    <mergeCell ref="A23:I23"/>
    <mergeCell ref="A24:I24"/>
    <mergeCell ref="A28:I28"/>
    <mergeCell ref="A31:I31"/>
    <mergeCell ref="A32:I32"/>
    <mergeCell ref="A33:I33"/>
    <mergeCell ref="A34:I34"/>
    <mergeCell ref="C2:I2"/>
    <mergeCell ref="A1:I1"/>
    <mergeCell ref="B12:I12"/>
    <mergeCell ref="A8:I8"/>
    <mergeCell ref="B9:I9"/>
    <mergeCell ref="B10:I10"/>
    <mergeCell ref="B11:I11"/>
    <mergeCell ref="B3:I3"/>
    <mergeCell ref="A7:I7"/>
  </mergeCells>
  <phoneticPr fontId="10" type="noConversion"/>
  <dataValidations count="3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</dataValidation>
    <dataValidation type="list" allowBlank="1" showInputMessage="1" showErrorMessage="1" sqref="B3:I3" xr:uid="{00000000-0002-0000-0000-000001000000}">
      <formula1>INDIRECT($B$2)</formula1>
    </dataValidation>
    <dataValidation type="list" allowBlank="1" showInputMessage="1" showErrorMessage="1" sqref="B5" xr:uid="{00000000-0002-0000-0000-000002000000}">
      <formula1>"Deux sessions, Seconde chance"</formula1>
    </dataValidation>
  </dataValidations>
  <hyperlinks>
    <hyperlink ref="A37:I37" r:id="rId1" display="Arrêté du 11 août 2011 relatif à la licence" xr:uid="{00000000-0004-0000-0000-000000000000}"/>
    <hyperlink ref="A36" r:id="rId2" display="Arrêté du 22 janvier 2014 fixant le cadre national des formations conduisant à la délivrance des diplômes nationaux de licence, de licence professionnelle et de master " xr:uid="{00000000-0004-0000-0000-000001000000}"/>
    <hyperlink ref="A36:I36" r:id="rId3" display="Arrêté du 30 juillet 2018 relatif au diplôme national de licence" xr:uid="{00000000-0004-0000-0000-000002000000}"/>
    <hyperlink ref="A38:I38" r:id="rId4" display="Arrêté du 22 janvier 2014 fixant le cadre national des formations conduisant à la délivrance des diplômes nationaux de licence, de licence professionnelle et de master" xr:uid="{00000000-0004-0000-0000-000003000000}"/>
  </hyperlinks>
  <pageMargins left="0.25" right="0.25" top="0.75" bottom="0.75" header="0.3" footer="0.3"/>
  <pageSetup paperSize="9" scale="90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49"/>
  <sheetViews>
    <sheetView showGridLines="0" showZeros="0" tabSelected="1" topLeftCell="B1" zoomScale="85" zoomScaleNormal="85" zoomScalePageLayoutView="85" workbookViewId="0">
      <selection activeCell="R31" sqref="R31"/>
    </sheetView>
  </sheetViews>
  <sheetFormatPr baseColWidth="10" defaultColWidth="10.85546875" defaultRowHeight="15" x14ac:dyDescent="0.25"/>
  <cols>
    <col min="1" max="1" width="37.7109375" customWidth="1"/>
    <col min="2" max="2" width="43.7109375" style="29" customWidth="1"/>
    <col min="3" max="3" width="20.42578125" style="29" customWidth="1"/>
    <col min="4" max="4" width="6.7109375" style="29" customWidth="1"/>
    <col min="5" max="5" width="12" style="29" customWidth="1"/>
    <col min="6" max="6" width="13.7109375" style="29" customWidth="1"/>
    <col min="7" max="7" width="15.5703125" style="29" bestFit="1" customWidth="1"/>
    <col min="8" max="8" width="21.28515625" style="29" bestFit="1" customWidth="1"/>
    <col min="9" max="9" width="11.140625" style="29" bestFit="1" customWidth="1"/>
    <col min="10" max="10" width="17.42578125" style="29" customWidth="1"/>
    <col min="11" max="11" width="17.42578125" style="29" bestFit="1" customWidth="1"/>
    <col min="12" max="12" width="18.140625" hidden="1" customWidth="1"/>
    <col min="13" max="13" width="17.42578125" bestFit="1" customWidth="1"/>
    <col min="14" max="14" width="10.7109375" customWidth="1"/>
    <col min="15" max="15" width="13.42578125" bestFit="1" customWidth="1"/>
    <col min="18" max="18" width="71.140625" customWidth="1"/>
  </cols>
  <sheetData>
    <row r="1" spans="1:18" ht="23.25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8" ht="20.100000000000001" customHeight="1" x14ac:dyDescent="0.25">
      <c r="A2" s="21" t="s">
        <v>1</v>
      </c>
      <c r="B2" s="125">
        <f>'Fiche générale'!B2</f>
        <v>0</v>
      </c>
      <c r="C2" s="125"/>
      <c r="D2" s="125"/>
      <c r="E2" s="125"/>
      <c r="F2"/>
      <c r="G2"/>
      <c r="H2"/>
      <c r="I2"/>
      <c r="J2"/>
      <c r="K2"/>
    </row>
    <row r="3" spans="1:18" ht="20.100000000000001" customHeight="1" x14ac:dyDescent="0.25">
      <c r="A3" s="21" t="s">
        <v>2</v>
      </c>
      <c r="B3" s="125">
        <f>'Fiche générale'!B3:I3</f>
        <v>0</v>
      </c>
      <c r="C3" s="125"/>
      <c r="D3" s="125"/>
      <c r="E3" s="125"/>
      <c r="F3"/>
      <c r="G3"/>
      <c r="H3"/>
      <c r="I3"/>
      <c r="J3"/>
      <c r="K3"/>
    </row>
    <row r="4" spans="1:18" ht="20.100000000000001" customHeight="1" x14ac:dyDescent="0.3">
      <c r="A4" s="21" t="s">
        <v>23</v>
      </c>
      <c r="B4" s="40" t="str">
        <f>'Fiche générale'!B4</f>
        <v>-</v>
      </c>
      <c r="C4" s="22" t="s">
        <v>24</v>
      </c>
      <c r="D4" s="124"/>
      <c r="E4" s="124"/>
      <c r="F4" s="132" t="s">
        <v>25</v>
      </c>
      <c r="G4" s="133"/>
      <c r="H4" s="134"/>
      <c r="I4" s="136"/>
      <c r="J4" s="136"/>
      <c r="K4" s="136"/>
      <c r="L4" s="136"/>
      <c r="M4" s="136"/>
      <c r="N4" s="136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1" t="s">
        <v>26</v>
      </c>
      <c r="B6" s="41"/>
      <c r="C6" s="22" t="s">
        <v>27</v>
      </c>
      <c r="D6" s="128"/>
      <c r="E6" s="129"/>
      <c r="F6" s="132" t="s">
        <v>28</v>
      </c>
      <c r="G6" s="133"/>
      <c r="H6" s="134"/>
      <c r="I6" s="135"/>
      <c r="J6" s="135"/>
      <c r="K6" s="135"/>
      <c r="L6" s="135"/>
      <c r="M6" s="135"/>
      <c r="N6" s="135"/>
    </row>
    <row r="7" spans="1:18" ht="20.100000000000001" customHeight="1" x14ac:dyDescent="0.25">
      <c r="A7" s="21" t="s">
        <v>29</v>
      </c>
      <c r="B7" s="43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3"/>
      <c r="B8" s="8"/>
      <c r="C8"/>
      <c r="D8"/>
      <c r="E8"/>
      <c r="F8"/>
      <c r="G8"/>
      <c r="H8" s="24"/>
      <c r="I8" s="24"/>
      <c r="J8" s="24"/>
      <c r="K8" s="24"/>
    </row>
    <row r="9" spans="1:18" ht="15" customHeight="1" x14ac:dyDescent="0.25">
      <c r="D9" s="24"/>
      <c r="E9" s="130" t="s">
        <v>30</v>
      </c>
      <c r="F9" s="131"/>
      <c r="G9" s="130" t="s">
        <v>31</v>
      </c>
      <c r="H9" s="131"/>
      <c r="I9" s="24"/>
      <c r="J9" s="25">
        <v>1</v>
      </c>
      <c r="K9" s="24"/>
      <c r="L9" s="24"/>
      <c r="M9" s="24"/>
    </row>
    <row r="10" spans="1:18" ht="15" customHeight="1" x14ac:dyDescent="0.25">
      <c r="B10" s="30"/>
      <c r="C10" s="28"/>
      <c r="D10" s="26"/>
      <c r="E10" s="143" t="s">
        <v>32</v>
      </c>
      <c r="F10" s="144"/>
      <c r="G10" s="145"/>
      <c r="H10" s="146"/>
      <c r="I10" s="27"/>
      <c r="J10" s="27"/>
      <c r="K10" s="27"/>
      <c r="L10" s="27"/>
      <c r="M10" s="27"/>
    </row>
    <row r="11" spans="1:18" ht="15" customHeight="1" x14ac:dyDescent="0.25">
      <c r="A11" s="20">
        <v>1</v>
      </c>
      <c r="C11" s="47"/>
      <c r="D11" s="28"/>
      <c r="I11"/>
      <c r="J11"/>
      <c r="K11"/>
      <c r="L11" s="27"/>
      <c r="M11" s="27"/>
    </row>
    <row r="12" spans="1:18" ht="15" customHeight="1" x14ac:dyDescent="0.25">
      <c r="B12" s="30"/>
      <c r="C12" s="47"/>
      <c r="D12" s="28"/>
      <c r="E12"/>
      <c r="F12"/>
      <c r="G12"/>
      <c r="H12"/>
      <c r="I12"/>
      <c r="J12"/>
      <c r="K12"/>
      <c r="M12" s="27"/>
      <c r="N12" s="27"/>
    </row>
    <row r="13" spans="1:18" x14ac:dyDescent="0.25">
      <c r="D13" s="28"/>
      <c r="E13" s="147"/>
      <c r="F13" s="147"/>
      <c r="G13" s="70"/>
      <c r="H13" s="28"/>
      <c r="I13" s="28"/>
    </row>
    <row r="14" spans="1:18" ht="26.25" customHeight="1" x14ac:dyDescent="0.25">
      <c r="B14" s="30"/>
      <c r="C14" s="28"/>
      <c r="D14" s="28"/>
      <c r="E14" s="70"/>
      <c r="F14" s="70"/>
      <c r="G14" s="70"/>
      <c r="H14" s="28"/>
      <c r="I14" s="28"/>
      <c r="J14" s="126" t="s">
        <v>33</v>
      </c>
      <c r="K14" s="148"/>
      <c r="L14" s="127"/>
      <c r="M14" s="126" t="s">
        <v>34</v>
      </c>
      <c r="N14" s="127"/>
      <c r="O14" s="137" t="s">
        <v>35</v>
      </c>
      <c r="P14" s="138"/>
      <c r="Q14" s="139"/>
      <c r="R14" s="140" t="s">
        <v>36</v>
      </c>
    </row>
    <row r="15" spans="1:18" ht="39.75" customHeight="1" x14ac:dyDescent="0.25">
      <c r="C15" s="9"/>
      <c r="D15" s="9"/>
      <c r="E15" s="10"/>
      <c r="F15" s="10"/>
      <c r="G15" s="10"/>
      <c r="H15" s="10"/>
      <c r="I15" s="11"/>
      <c r="J15" s="31" t="s">
        <v>37</v>
      </c>
      <c r="K15" s="141" t="str">
        <f>IF(H17="CCI (CC Intégral)","CT pour les dispensés","Contrôle Terminal")</f>
        <v>Contrôle Terminal</v>
      </c>
      <c r="L15" s="142"/>
      <c r="M15" s="141" t="s">
        <v>38</v>
      </c>
      <c r="N15" s="142"/>
      <c r="O15" s="34" t="s">
        <v>39</v>
      </c>
      <c r="P15" s="62" t="s">
        <v>38</v>
      </c>
      <c r="Q15" s="63"/>
      <c r="R15" s="140"/>
    </row>
    <row r="16" spans="1:18" s="29" customFormat="1" ht="47.25" x14ac:dyDescent="0.25">
      <c r="A16" s="32" t="s">
        <v>40</v>
      </c>
      <c r="B16" s="32" t="s">
        <v>41</v>
      </c>
      <c r="C16" s="33" t="s">
        <v>42</v>
      </c>
      <c r="D16" s="34" t="s">
        <v>43</v>
      </c>
      <c r="E16" s="35" t="s">
        <v>44</v>
      </c>
      <c r="F16" s="31" t="s">
        <v>45</v>
      </c>
      <c r="G16" s="31" t="s">
        <v>46</v>
      </c>
      <c r="H16" s="36" t="s">
        <v>47</v>
      </c>
      <c r="I16" s="31" t="s">
        <v>48</v>
      </c>
      <c r="J16" s="34" t="s">
        <v>49</v>
      </c>
      <c r="K16" s="34" t="s">
        <v>50</v>
      </c>
      <c r="L16" s="34" t="s">
        <v>51</v>
      </c>
      <c r="M16" s="34" t="s">
        <v>50</v>
      </c>
      <c r="N16" s="34" t="s">
        <v>51</v>
      </c>
      <c r="O16" s="62" t="s">
        <v>50</v>
      </c>
      <c r="P16" s="62" t="s">
        <v>50</v>
      </c>
      <c r="Q16" s="62" t="s">
        <v>51</v>
      </c>
      <c r="R16" s="140"/>
    </row>
    <row r="17" spans="1:18" ht="15" customHeight="1" x14ac:dyDescent="0.25">
      <c r="A17" s="1" t="s">
        <v>52</v>
      </c>
      <c r="B17" s="2" t="s">
        <v>53</v>
      </c>
      <c r="C17" s="3"/>
      <c r="D17" s="4">
        <v>6</v>
      </c>
      <c r="E17" s="4"/>
      <c r="F17" s="4"/>
      <c r="G17" s="4"/>
      <c r="H17" s="4"/>
      <c r="I17" s="4"/>
      <c r="J17" s="1"/>
      <c r="K17" s="1"/>
      <c r="L17" s="1"/>
      <c r="M17" s="1"/>
      <c r="N17" s="1"/>
      <c r="O17" s="1"/>
      <c r="P17" s="1"/>
      <c r="Q17" s="1"/>
      <c r="R17" s="72"/>
    </row>
    <row r="18" spans="1:18" ht="15" customHeight="1" x14ac:dyDescent="0.25">
      <c r="A18" s="1" t="s">
        <v>54</v>
      </c>
      <c r="B18" s="3" t="s">
        <v>55</v>
      </c>
      <c r="C18" s="3"/>
      <c r="D18" s="4"/>
      <c r="E18" s="4">
        <v>2</v>
      </c>
      <c r="F18" s="4" t="s">
        <v>56</v>
      </c>
      <c r="G18" s="4" t="s">
        <v>56</v>
      </c>
      <c r="H18" s="4" t="s">
        <v>57</v>
      </c>
      <c r="I18" s="4"/>
      <c r="J18" s="1">
        <v>2</v>
      </c>
      <c r="K18" s="66"/>
      <c r="L18" s="66" t="s">
        <v>59</v>
      </c>
      <c r="M18" s="74"/>
      <c r="N18" s="74"/>
      <c r="O18" s="1"/>
      <c r="P18" s="1"/>
      <c r="Q18" s="71"/>
      <c r="R18" s="77" t="s">
        <v>141</v>
      </c>
    </row>
    <row r="19" spans="1:18" ht="44.25" customHeight="1" x14ac:dyDescent="0.25">
      <c r="A19" s="1" t="s">
        <v>54</v>
      </c>
      <c r="B19" s="3" t="s">
        <v>60</v>
      </c>
      <c r="C19" s="3"/>
      <c r="D19" s="4"/>
      <c r="E19" s="4">
        <v>2</v>
      </c>
      <c r="F19" s="4" t="s">
        <v>56</v>
      </c>
      <c r="G19" s="4" t="s">
        <v>56</v>
      </c>
      <c r="H19" s="4" t="s">
        <v>57</v>
      </c>
      <c r="I19" s="4"/>
      <c r="J19" s="1">
        <v>2</v>
      </c>
      <c r="K19" s="66"/>
      <c r="L19" s="66" t="s">
        <v>62</v>
      </c>
      <c r="M19" s="74"/>
      <c r="N19" s="74"/>
      <c r="O19" s="1"/>
      <c r="P19" s="1"/>
      <c r="Q19" s="1"/>
      <c r="R19" s="76" t="s">
        <v>143</v>
      </c>
    </row>
    <row r="20" spans="1:18" ht="48" customHeight="1" x14ac:dyDescent="0.25">
      <c r="A20" s="1" t="s">
        <v>54</v>
      </c>
      <c r="B20" s="3" t="s">
        <v>63</v>
      </c>
      <c r="C20" s="3"/>
      <c r="D20" s="4"/>
      <c r="E20" s="4">
        <v>1</v>
      </c>
      <c r="F20" s="4" t="s">
        <v>56</v>
      </c>
      <c r="G20" s="4" t="s">
        <v>56</v>
      </c>
      <c r="H20" s="4" t="s">
        <v>57</v>
      </c>
      <c r="I20" s="4"/>
      <c r="J20" s="1">
        <v>2</v>
      </c>
      <c r="K20" s="66"/>
      <c r="L20" s="66" t="s">
        <v>64</v>
      </c>
      <c r="M20" s="74"/>
      <c r="N20" s="74"/>
      <c r="O20" s="1"/>
      <c r="P20" s="1"/>
      <c r="Q20" s="1"/>
      <c r="R20" s="76" t="s">
        <v>142</v>
      </c>
    </row>
    <row r="21" spans="1:18" ht="15" customHeight="1" x14ac:dyDescent="0.25">
      <c r="A21" s="1" t="s">
        <v>54</v>
      </c>
      <c r="B21" s="3" t="s">
        <v>65</v>
      </c>
      <c r="C21" s="3"/>
      <c r="D21" s="4"/>
      <c r="E21" s="4">
        <v>1</v>
      </c>
      <c r="F21" s="4" t="s">
        <v>56</v>
      </c>
      <c r="G21" s="4" t="s">
        <v>56</v>
      </c>
      <c r="H21" s="4" t="s">
        <v>57</v>
      </c>
      <c r="I21" s="4"/>
      <c r="J21" s="1">
        <v>2</v>
      </c>
      <c r="K21" s="66"/>
      <c r="L21" s="66" t="s">
        <v>59</v>
      </c>
      <c r="M21" s="74"/>
      <c r="N21" s="74"/>
      <c r="O21" s="1"/>
      <c r="P21" s="1"/>
      <c r="Q21" s="71"/>
      <c r="R21" s="78" t="s">
        <v>144</v>
      </c>
    </row>
    <row r="22" spans="1:18" ht="15" customHeight="1" x14ac:dyDescent="0.25">
      <c r="A22" s="1" t="s">
        <v>54</v>
      </c>
      <c r="B22" s="65" t="s">
        <v>66</v>
      </c>
      <c r="C22" s="3"/>
      <c r="D22" s="4"/>
      <c r="E22" s="4">
        <v>1</v>
      </c>
      <c r="F22" s="4" t="s">
        <v>56</v>
      </c>
      <c r="G22" s="4" t="s">
        <v>56</v>
      </c>
      <c r="H22" s="4" t="s">
        <v>57</v>
      </c>
      <c r="I22" s="4"/>
      <c r="J22" s="1">
        <v>2</v>
      </c>
      <c r="K22" s="66"/>
      <c r="L22" s="66" t="s">
        <v>59</v>
      </c>
      <c r="M22" s="74"/>
      <c r="N22" s="74"/>
      <c r="O22" s="1"/>
      <c r="P22" s="1"/>
      <c r="Q22" s="1"/>
      <c r="R22" s="79"/>
    </row>
    <row r="23" spans="1:18" ht="15" customHeight="1" x14ac:dyDescent="0.25">
      <c r="A23" s="44"/>
      <c r="B23" s="45"/>
      <c r="C23" s="45"/>
      <c r="D23" s="45"/>
      <c r="E23" s="75"/>
      <c r="F23" s="75"/>
      <c r="G23" s="75"/>
      <c r="H23" s="45"/>
      <c r="I23" s="45"/>
      <c r="J23" s="45"/>
      <c r="K23" s="45"/>
      <c r="L23" s="66"/>
      <c r="M23" s="74"/>
      <c r="N23" s="74"/>
      <c r="O23" s="1"/>
      <c r="P23" s="1"/>
      <c r="Q23" s="1"/>
      <c r="R23" s="4"/>
    </row>
    <row r="24" spans="1:18" ht="182.25" customHeight="1" x14ac:dyDescent="0.25">
      <c r="A24" s="1" t="s">
        <v>54</v>
      </c>
      <c r="B24" s="3" t="s">
        <v>67</v>
      </c>
      <c r="C24" s="3"/>
      <c r="D24" s="4"/>
      <c r="E24" s="4">
        <v>1.5</v>
      </c>
      <c r="F24" s="4" t="s">
        <v>68</v>
      </c>
      <c r="G24" s="76" t="s">
        <v>56</v>
      </c>
      <c r="H24" s="4" t="s">
        <v>57</v>
      </c>
      <c r="I24" s="4"/>
      <c r="J24" s="1">
        <v>2</v>
      </c>
      <c r="K24" s="66"/>
      <c r="L24" s="66"/>
      <c r="M24" s="74"/>
      <c r="N24" s="74"/>
      <c r="O24" s="1"/>
      <c r="P24" s="1"/>
      <c r="Q24" s="1"/>
      <c r="R24" s="73" t="s">
        <v>151</v>
      </c>
    </row>
    <row r="25" spans="1:18" ht="15" customHeight="1" x14ac:dyDescent="0.25">
      <c r="A25" s="1"/>
      <c r="B25" s="1"/>
      <c r="C25" s="3"/>
      <c r="D25" s="4"/>
      <c r="E25" s="4"/>
      <c r="F25" s="4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4"/>
    </row>
    <row r="26" spans="1:18" ht="84.75" customHeight="1" x14ac:dyDescent="0.25">
      <c r="A26" s="1"/>
      <c r="B26" s="1"/>
      <c r="C26" s="3"/>
      <c r="D26" s="4"/>
      <c r="E26" s="4"/>
      <c r="F26" s="4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73" t="s">
        <v>150</v>
      </c>
    </row>
    <row r="27" spans="1:18" ht="15" customHeight="1" x14ac:dyDescent="0.25">
      <c r="A27" s="1"/>
      <c r="B27" s="1"/>
      <c r="C27" s="3"/>
      <c r="D27" s="4"/>
      <c r="E27" s="4"/>
      <c r="F27" s="4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4"/>
    </row>
    <row r="28" spans="1:18" ht="76.5" customHeight="1" x14ac:dyDescent="0.25">
      <c r="A28" s="1" t="s">
        <v>54</v>
      </c>
      <c r="B28" s="1" t="s">
        <v>152</v>
      </c>
      <c r="C28" s="4" t="s">
        <v>157</v>
      </c>
      <c r="D28" s="4"/>
      <c r="E28" s="4"/>
      <c r="F28" s="80" t="s">
        <v>68</v>
      </c>
      <c r="G28" s="80" t="s">
        <v>68</v>
      </c>
      <c r="H28" s="80" t="s">
        <v>57</v>
      </c>
      <c r="I28" s="4"/>
      <c r="J28" s="1"/>
      <c r="K28" s="1"/>
      <c r="L28" s="1"/>
      <c r="M28" s="1"/>
      <c r="N28" s="1"/>
      <c r="O28" s="1"/>
      <c r="P28" s="1"/>
      <c r="Q28" s="1"/>
      <c r="R28" s="81" t="s">
        <v>167</v>
      </c>
    </row>
    <row r="29" spans="1:18" ht="75.75" customHeight="1" x14ac:dyDescent="0.25">
      <c r="A29" s="1" t="s">
        <v>54</v>
      </c>
      <c r="B29" s="1" t="s">
        <v>153</v>
      </c>
      <c r="C29" s="4" t="s">
        <v>159</v>
      </c>
      <c r="D29" s="4"/>
      <c r="E29" s="4"/>
      <c r="F29" s="80" t="s">
        <v>68</v>
      </c>
      <c r="G29" s="80" t="s">
        <v>68</v>
      </c>
      <c r="H29" s="80" t="s">
        <v>57</v>
      </c>
      <c r="I29" s="1"/>
      <c r="J29" s="1"/>
      <c r="K29" s="1"/>
      <c r="L29" s="1"/>
      <c r="M29" s="1"/>
      <c r="N29" s="1"/>
      <c r="O29" s="1"/>
      <c r="P29" s="1"/>
      <c r="Q29" s="1"/>
      <c r="R29" s="81" t="s">
        <v>167</v>
      </c>
    </row>
    <row r="30" spans="1:18" ht="67.5" customHeight="1" x14ac:dyDescent="0.25">
      <c r="A30" s="1" t="s">
        <v>54</v>
      </c>
      <c r="B30" s="1" t="s">
        <v>154</v>
      </c>
      <c r="C30" s="4" t="s">
        <v>160</v>
      </c>
      <c r="D30" s="4"/>
      <c r="E30" s="4"/>
      <c r="F30" s="80" t="s">
        <v>68</v>
      </c>
      <c r="G30" s="80" t="s">
        <v>68</v>
      </c>
      <c r="H30" s="80" t="s">
        <v>57</v>
      </c>
      <c r="I30" s="1"/>
      <c r="J30" s="1"/>
      <c r="K30" s="1"/>
      <c r="L30" s="1"/>
      <c r="M30" s="1"/>
      <c r="N30" s="1"/>
      <c r="O30" s="1"/>
      <c r="P30" s="1"/>
      <c r="Q30" s="1"/>
      <c r="R30" s="81" t="s">
        <v>167</v>
      </c>
    </row>
    <row r="31" spans="1:18" ht="65.25" customHeight="1" x14ac:dyDescent="0.25">
      <c r="A31" s="1" t="s">
        <v>54</v>
      </c>
      <c r="B31" s="1" t="s">
        <v>155</v>
      </c>
      <c r="C31" s="4" t="s">
        <v>161</v>
      </c>
      <c r="D31" s="4"/>
      <c r="E31" s="4"/>
      <c r="F31" s="80" t="s">
        <v>68</v>
      </c>
      <c r="G31" s="80" t="s">
        <v>68</v>
      </c>
      <c r="H31" s="80" t="s">
        <v>57</v>
      </c>
      <c r="I31" s="1"/>
      <c r="J31" s="1"/>
      <c r="K31" s="1"/>
      <c r="L31" s="1"/>
      <c r="M31" s="1"/>
      <c r="N31" s="1"/>
      <c r="O31" s="1"/>
      <c r="P31" s="1"/>
      <c r="Q31" s="1"/>
      <c r="R31" s="81" t="s">
        <v>167</v>
      </c>
    </row>
    <row r="32" spans="1:18" ht="57" customHeight="1" x14ac:dyDescent="0.25">
      <c r="A32" s="1" t="s">
        <v>54</v>
      </c>
      <c r="B32" s="1" t="s">
        <v>156</v>
      </c>
      <c r="C32" s="4" t="s">
        <v>162</v>
      </c>
      <c r="D32" s="4"/>
      <c r="E32" s="4"/>
      <c r="F32" s="80" t="s">
        <v>68</v>
      </c>
      <c r="G32" s="80" t="s">
        <v>68</v>
      </c>
      <c r="H32" s="80" t="s">
        <v>57</v>
      </c>
      <c r="I32" s="1"/>
      <c r="J32" s="1"/>
      <c r="K32" s="1"/>
      <c r="L32" s="1"/>
      <c r="M32" s="1"/>
      <c r="N32" s="1"/>
      <c r="O32" s="1"/>
      <c r="P32" s="1"/>
      <c r="Q32" s="1"/>
      <c r="R32" s="81" t="s">
        <v>167</v>
      </c>
    </row>
    <row r="33" spans="1:18" x14ac:dyDescent="0.25">
      <c r="A33" s="1"/>
      <c r="B33" s="3"/>
      <c r="C33" s="3"/>
      <c r="D33" s="4"/>
      <c r="E33" s="1"/>
      <c r="F33" s="1"/>
      <c r="G33" s="1"/>
      <c r="H33" s="1"/>
      <c r="I33" s="1"/>
      <c r="J33" s="3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3"/>
      <c r="C34" s="3"/>
      <c r="D34" s="4"/>
      <c r="E34" s="1"/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3"/>
      <c r="C35" s="3"/>
      <c r="D35" s="4"/>
      <c r="E35" s="1"/>
      <c r="F35" s="1"/>
      <c r="G35" s="1"/>
      <c r="H35" s="1"/>
      <c r="I35" s="1"/>
      <c r="J35" s="3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3"/>
      <c r="C36" s="3"/>
      <c r="D36" s="4"/>
      <c r="E36" s="1"/>
      <c r="F36" s="1"/>
      <c r="G36" s="1"/>
      <c r="H36" s="1"/>
      <c r="I36" s="1"/>
      <c r="J36" s="3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3"/>
      <c r="C37" s="3"/>
      <c r="D37" s="4"/>
      <c r="E37" s="1"/>
      <c r="F37" s="1"/>
      <c r="G37" s="1"/>
      <c r="H37" s="1"/>
      <c r="I37" s="1"/>
      <c r="J37" s="3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3"/>
      <c r="C38" s="3"/>
      <c r="D38" s="4"/>
      <c r="E38" s="1"/>
      <c r="F38" s="1"/>
      <c r="G38" s="1"/>
      <c r="H38" s="1"/>
      <c r="I38" s="1"/>
      <c r="J38" s="3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3"/>
      <c r="C39" s="3"/>
      <c r="D39" s="4"/>
      <c r="E39" s="1"/>
      <c r="F39" s="1"/>
      <c r="G39" s="1"/>
      <c r="H39" s="1"/>
      <c r="I39" s="1"/>
      <c r="J39" s="3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3"/>
      <c r="C40" s="3"/>
      <c r="D40" s="4"/>
      <c r="E40" s="1"/>
      <c r="F40" s="1"/>
      <c r="G40" s="1"/>
      <c r="H40" s="1"/>
      <c r="I40" s="1"/>
      <c r="J40" s="3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5"/>
      <c r="C41" s="5"/>
      <c r="D41" s="4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7"/>
      <c r="C42" s="7"/>
      <c r="D42" s="4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3"/>
      <c r="C43" s="3"/>
      <c r="D43" s="4"/>
      <c r="E43" s="1"/>
      <c r="F43" s="1"/>
      <c r="G43" s="1"/>
      <c r="H43" s="1"/>
      <c r="I43" s="1"/>
      <c r="J43" s="3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3"/>
      <c r="C44" s="3"/>
      <c r="D44" s="4"/>
      <c r="E44" s="1"/>
      <c r="F44" s="1"/>
      <c r="G44" s="1"/>
      <c r="H44" s="1"/>
      <c r="I44" s="1"/>
      <c r="J44" s="3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4"/>
      <c r="M45" s="44"/>
      <c r="N45" s="44"/>
    </row>
    <row r="46" spans="1:18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4"/>
      <c r="M46" s="44"/>
      <c r="N46" s="44"/>
    </row>
    <row r="47" spans="1:18" ht="17.25" x14ac:dyDescent="0.25">
      <c r="A47" s="44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4"/>
      <c r="M47" s="44"/>
      <c r="N47" s="44"/>
    </row>
    <row r="48" spans="1:18" x14ac:dyDescent="0.25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4"/>
      <c r="M48" s="44"/>
      <c r="N48" s="44"/>
    </row>
    <row r="49" spans="1:14" x14ac:dyDescent="0.25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4"/>
      <c r="M49" s="44"/>
      <c r="N49" s="44"/>
    </row>
    <row r="50" spans="1:14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4"/>
      <c r="M50" s="44"/>
      <c r="N50" s="44"/>
    </row>
    <row r="51" spans="1:14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4"/>
      <c r="M51" s="44"/>
      <c r="N51" s="44"/>
    </row>
    <row r="52" spans="1:14" ht="17.25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4"/>
      <c r="M52" s="44"/>
      <c r="N52" s="44"/>
    </row>
    <row r="53" spans="1:14" x14ac:dyDescent="0.25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4"/>
      <c r="M53" s="44"/>
      <c r="N53" s="44"/>
    </row>
    <row r="54" spans="1:14" x14ac:dyDescent="0.25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4"/>
      <c r="M54" s="44"/>
      <c r="N54" s="44"/>
    </row>
    <row r="55" spans="1:14" x14ac:dyDescent="0.25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4"/>
      <c r="M55" s="44"/>
      <c r="N55" s="44"/>
    </row>
    <row r="56" spans="1:14" x14ac:dyDescent="0.25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4"/>
      <c r="M56" s="44"/>
      <c r="N56" s="44"/>
    </row>
    <row r="57" spans="1:14" x14ac:dyDescent="0.25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4"/>
      <c r="M57" s="44"/>
      <c r="N57" s="44"/>
    </row>
    <row r="58" spans="1:14" x14ac:dyDescent="0.25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4"/>
      <c r="M58" s="44"/>
      <c r="N58" s="44"/>
    </row>
    <row r="59" spans="1:14" x14ac:dyDescent="0.25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4"/>
      <c r="M59" s="44"/>
      <c r="N59" s="44"/>
    </row>
    <row r="60" spans="1:14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4"/>
      <c r="M60" s="44"/>
      <c r="N60" s="44"/>
    </row>
    <row r="61" spans="1:14" x14ac:dyDescent="0.25">
      <c r="A61" s="4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4"/>
      <c r="M61" s="44"/>
      <c r="N61" s="44"/>
    </row>
    <row r="62" spans="1:14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4"/>
      <c r="M62" s="44"/>
      <c r="N62" s="44"/>
    </row>
    <row r="63" spans="1:14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4"/>
      <c r="M63" s="44"/>
      <c r="N63" s="44"/>
    </row>
    <row r="64" spans="1:14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4"/>
      <c r="N64" s="44"/>
    </row>
    <row r="65" spans="1:14" x14ac:dyDescent="0.25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4"/>
      <c r="N65" s="44"/>
    </row>
    <row r="66" spans="1:14" x14ac:dyDescent="0.25">
      <c r="A66" s="4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4"/>
      <c r="N66" s="44"/>
    </row>
    <row r="67" spans="1:14" x14ac:dyDescent="0.25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4"/>
      <c r="N67" s="44"/>
    </row>
    <row r="68" spans="1:14" x14ac:dyDescent="0.25">
      <c r="A68" s="4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4"/>
      <c r="M68" s="44"/>
      <c r="N68" s="44"/>
    </row>
    <row r="69" spans="1:14" x14ac:dyDescent="0.25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4"/>
      <c r="M69" s="44"/>
      <c r="N69" s="44"/>
    </row>
    <row r="70" spans="1:14" x14ac:dyDescent="0.25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4"/>
      <c r="M70" s="44"/>
      <c r="N70" s="44"/>
    </row>
    <row r="71" spans="1:14" x14ac:dyDescent="0.25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4"/>
      <c r="M71" s="44"/>
      <c r="N71" s="44"/>
    </row>
    <row r="72" spans="1:14" x14ac:dyDescent="0.25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4"/>
      <c r="M72" s="44"/>
      <c r="N72" s="44"/>
    </row>
    <row r="73" spans="1:14" x14ac:dyDescent="0.25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4"/>
      <c r="M73" s="44"/>
      <c r="N73" s="44"/>
    </row>
    <row r="74" spans="1:14" x14ac:dyDescent="0.25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4"/>
      <c r="M74" s="44"/>
      <c r="N74" s="44"/>
    </row>
    <row r="75" spans="1:14" x14ac:dyDescent="0.25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4"/>
      <c r="M75" s="44"/>
      <c r="N75" s="44"/>
    </row>
    <row r="76" spans="1:14" x14ac:dyDescent="0.25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4"/>
      <c r="M76" s="44"/>
      <c r="N76" s="44"/>
    </row>
    <row r="77" spans="1:14" x14ac:dyDescent="0.25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4"/>
      <c r="M77" s="44"/>
      <c r="N77" s="44"/>
    </row>
    <row r="78" spans="1:14" x14ac:dyDescent="0.25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4"/>
      <c r="M78" s="44"/>
      <c r="N78" s="44"/>
    </row>
    <row r="79" spans="1:14" x14ac:dyDescent="0.25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4"/>
      <c r="M79" s="44"/>
      <c r="N79" s="44"/>
    </row>
    <row r="80" spans="1:14" x14ac:dyDescent="0.25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4"/>
      <c r="M80" s="44"/>
      <c r="N80" s="44"/>
    </row>
    <row r="81" spans="1:14" x14ac:dyDescent="0.25">
      <c r="A81" s="4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4"/>
      <c r="M81" s="44"/>
      <c r="N81" s="44"/>
    </row>
    <row r="82" spans="1:14" x14ac:dyDescent="0.25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4"/>
      <c r="M82" s="44"/>
      <c r="N82" s="44"/>
    </row>
    <row r="83" spans="1:14" x14ac:dyDescent="0.25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4"/>
      <c r="M83" s="44"/>
      <c r="N83" s="44"/>
    </row>
    <row r="84" spans="1:14" x14ac:dyDescent="0.25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4"/>
      <c r="M84" s="44"/>
      <c r="N84" s="44"/>
    </row>
    <row r="85" spans="1:14" x14ac:dyDescent="0.25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4"/>
      <c r="M85" s="44"/>
      <c r="N85" s="44"/>
    </row>
    <row r="86" spans="1:14" x14ac:dyDescent="0.25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4"/>
      <c r="M86" s="44"/>
      <c r="N86" s="44"/>
    </row>
    <row r="87" spans="1:14" x14ac:dyDescent="0.25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4"/>
      <c r="M87" s="44"/>
      <c r="N87" s="44"/>
    </row>
    <row r="88" spans="1:14" x14ac:dyDescent="0.25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4"/>
      <c r="M88" s="44"/>
      <c r="N88" s="44"/>
    </row>
    <row r="89" spans="1:14" x14ac:dyDescent="0.25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4"/>
      <c r="M89" s="44"/>
      <c r="N89" s="44"/>
    </row>
    <row r="90" spans="1:14" x14ac:dyDescent="0.25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4"/>
      <c r="M90" s="44"/>
      <c r="N90" s="44"/>
    </row>
    <row r="91" spans="1:14" x14ac:dyDescent="0.25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4"/>
      <c r="M91" s="44"/>
      <c r="N91" s="44"/>
    </row>
    <row r="92" spans="1:14" x14ac:dyDescent="0.25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4"/>
      <c r="M92" s="44"/>
      <c r="N92" s="44"/>
    </row>
    <row r="93" spans="1:14" x14ac:dyDescent="0.25">
      <c r="A93" s="4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4"/>
      <c r="M93" s="44"/>
      <c r="N93" s="44"/>
    </row>
    <row r="94" spans="1:14" x14ac:dyDescent="0.25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4"/>
      <c r="M94" s="44"/>
      <c r="N94" s="44"/>
    </row>
    <row r="95" spans="1:14" x14ac:dyDescent="0.25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4"/>
      <c r="M95" s="44"/>
      <c r="N95" s="44"/>
    </row>
    <row r="96" spans="1:14" x14ac:dyDescent="0.25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4"/>
      <c r="M96" s="44"/>
      <c r="N96" s="44"/>
    </row>
    <row r="97" spans="1:14" x14ac:dyDescent="0.25">
      <c r="A97" s="4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4"/>
      <c r="M97" s="44"/>
      <c r="N97" s="44"/>
    </row>
    <row r="98" spans="1:14" x14ac:dyDescent="0.25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4"/>
      <c r="M98" s="44"/>
      <c r="N98" s="44"/>
    </row>
    <row r="99" spans="1:14" x14ac:dyDescent="0.25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4"/>
      <c r="M99" s="44"/>
      <c r="N99" s="44"/>
    </row>
    <row r="100" spans="1:14" x14ac:dyDescent="0.25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4"/>
      <c r="M100" s="44"/>
      <c r="N100" s="44"/>
    </row>
    <row r="101" spans="1:14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4"/>
      <c r="M101" s="44"/>
      <c r="N101" s="44"/>
    </row>
    <row r="102" spans="1:14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4"/>
      <c r="M102" s="44"/>
      <c r="N102" s="44"/>
    </row>
    <row r="103" spans="1:14" x14ac:dyDescent="0.2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4"/>
      <c r="M103" s="44"/>
      <c r="N103" s="44"/>
    </row>
    <row r="104" spans="1:14" x14ac:dyDescent="0.25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4"/>
      <c r="M104" s="44"/>
      <c r="N104" s="44"/>
    </row>
    <row r="105" spans="1:14" x14ac:dyDescent="0.25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4"/>
      <c r="M105" s="44"/>
      <c r="N105" s="44"/>
    </row>
    <row r="106" spans="1:14" x14ac:dyDescent="0.25">
      <c r="A106" s="4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4"/>
      <c r="M106" s="44"/>
      <c r="N106" s="44"/>
    </row>
    <row r="107" spans="1:14" x14ac:dyDescent="0.25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4"/>
      <c r="M107" s="44"/>
      <c r="N107" s="44"/>
    </row>
    <row r="108" spans="1:14" x14ac:dyDescent="0.25">
      <c r="A108" s="4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4"/>
      <c r="M108" s="44"/>
      <c r="N108" s="44"/>
    </row>
    <row r="109" spans="1:14" x14ac:dyDescent="0.25">
      <c r="A109" s="4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4"/>
      <c r="M109" s="44"/>
      <c r="N109" s="44"/>
    </row>
    <row r="110" spans="1:14" x14ac:dyDescent="0.25">
      <c r="A110" s="4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4"/>
      <c r="M110" s="44"/>
      <c r="N110" s="44"/>
    </row>
    <row r="111" spans="1:14" x14ac:dyDescent="0.25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4"/>
      <c r="M111" s="44"/>
      <c r="N111" s="44"/>
    </row>
    <row r="112" spans="1:14" x14ac:dyDescent="0.25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4"/>
      <c r="M112" s="44"/>
      <c r="N112" s="44"/>
    </row>
    <row r="113" spans="1:14" x14ac:dyDescent="0.25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4"/>
      <c r="M113" s="44"/>
      <c r="N113" s="44"/>
    </row>
    <row r="114" spans="1:14" x14ac:dyDescent="0.25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4"/>
      <c r="M114" s="44"/>
      <c r="N114" s="44"/>
    </row>
    <row r="115" spans="1:14" x14ac:dyDescent="0.2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4"/>
      <c r="M115" s="44"/>
      <c r="N115" s="44"/>
    </row>
    <row r="116" spans="1:14" x14ac:dyDescent="0.25">
      <c r="A116" s="4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4"/>
      <c r="M116" s="44"/>
      <c r="N116" s="44"/>
    </row>
    <row r="117" spans="1:14" x14ac:dyDescent="0.25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4"/>
      <c r="M117" s="44"/>
      <c r="N117" s="44"/>
    </row>
    <row r="118" spans="1:14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4"/>
      <c r="M118" s="44"/>
      <c r="N118" s="44"/>
    </row>
    <row r="119" spans="1:14" x14ac:dyDescent="0.25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4"/>
      <c r="M119" s="44"/>
      <c r="N119" s="44"/>
    </row>
    <row r="120" spans="1:14" x14ac:dyDescent="0.25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4"/>
      <c r="M120" s="44"/>
      <c r="N120" s="44"/>
    </row>
    <row r="121" spans="1:14" x14ac:dyDescent="0.25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4"/>
      <c r="M121" s="44"/>
      <c r="N121" s="44"/>
    </row>
    <row r="122" spans="1:14" x14ac:dyDescent="0.25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4"/>
      <c r="M122" s="44"/>
      <c r="N122" s="44"/>
    </row>
    <row r="123" spans="1:14" x14ac:dyDescent="0.25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4"/>
      <c r="M123" s="44"/>
      <c r="N123" s="44"/>
    </row>
    <row r="124" spans="1:14" x14ac:dyDescent="0.25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4"/>
      <c r="M124" s="44"/>
      <c r="N124" s="44"/>
    </row>
    <row r="125" spans="1:14" x14ac:dyDescent="0.25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4"/>
      <c r="M125" s="44"/>
      <c r="N125" s="44"/>
    </row>
    <row r="126" spans="1:14" x14ac:dyDescent="0.25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4"/>
      <c r="M126" s="44"/>
      <c r="N126" s="44"/>
    </row>
    <row r="127" spans="1:14" x14ac:dyDescent="0.25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4"/>
      <c r="M127" s="44"/>
      <c r="N127" s="44"/>
    </row>
    <row r="128" spans="1:14" x14ac:dyDescent="0.25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4"/>
      <c r="M128" s="44"/>
      <c r="N128" s="44"/>
    </row>
    <row r="129" spans="1:14" x14ac:dyDescent="0.25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4"/>
      <c r="M129" s="44"/>
      <c r="N129" s="44"/>
    </row>
    <row r="130" spans="1:14" x14ac:dyDescent="0.25">
      <c r="A130" s="4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4"/>
      <c r="M130" s="44"/>
      <c r="N130" s="44"/>
    </row>
    <row r="131" spans="1:14" x14ac:dyDescent="0.25">
      <c r="A131" s="4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4"/>
      <c r="M131" s="44"/>
      <c r="N131" s="44"/>
    </row>
    <row r="132" spans="1:14" x14ac:dyDescent="0.25">
      <c r="A132" s="4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4"/>
      <c r="M132" s="44"/>
      <c r="N132" s="44"/>
    </row>
    <row r="133" spans="1:14" x14ac:dyDescent="0.25">
      <c r="A133" s="4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4"/>
      <c r="M133" s="44"/>
      <c r="N133" s="44"/>
    </row>
    <row r="134" spans="1:14" x14ac:dyDescent="0.25">
      <c r="A134" s="4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4"/>
      <c r="M134" s="44"/>
      <c r="N134" s="44"/>
    </row>
    <row r="135" spans="1:14" x14ac:dyDescent="0.25">
      <c r="A135" s="4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4"/>
      <c r="M135" s="44"/>
      <c r="N135" s="44"/>
    </row>
    <row r="136" spans="1:14" x14ac:dyDescent="0.25">
      <c r="A136" s="4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4"/>
      <c r="M136" s="44"/>
      <c r="N136" s="44"/>
    </row>
    <row r="137" spans="1:14" x14ac:dyDescent="0.25">
      <c r="A137" s="4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4"/>
      <c r="M137" s="44"/>
      <c r="N137" s="44"/>
    </row>
    <row r="138" spans="1:14" x14ac:dyDescent="0.25">
      <c r="A138" s="4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4"/>
      <c r="M138" s="44"/>
      <c r="N138" s="44"/>
    </row>
    <row r="139" spans="1:14" x14ac:dyDescent="0.25">
      <c r="A139" s="4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4"/>
      <c r="M139" s="44"/>
      <c r="N139" s="44"/>
    </row>
    <row r="140" spans="1:14" x14ac:dyDescent="0.25">
      <c r="A140" s="4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4"/>
      <c r="M140" s="44"/>
      <c r="N140" s="44"/>
    </row>
    <row r="141" spans="1:14" x14ac:dyDescent="0.25">
      <c r="A141" s="4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4"/>
      <c r="M141" s="44"/>
      <c r="N141" s="44"/>
    </row>
    <row r="142" spans="1:14" x14ac:dyDescent="0.25">
      <c r="A142" s="4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4"/>
      <c r="M142" s="44"/>
      <c r="N142" s="44"/>
    </row>
    <row r="143" spans="1:14" x14ac:dyDescent="0.25">
      <c r="A143" s="4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4"/>
      <c r="M143" s="44"/>
      <c r="N143" s="44"/>
    </row>
    <row r="144" spans="1:14" x14ac:dyDescent="0.25">
      <c r="A144" s="4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4"/>
      <c r="M144" s="44"/>
      <c r="N144" s="44"/>
    </row>
    <row r="145" spans="1:14" x14ac:dyDescent="0.25">
      <c r="A145" s="4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4"/>
      <c r="M145" s="44"/>
      <c r="N145" s="44"/>
    </row>
    <row r="146" spans="1:14" x14ac:dyDescent="0.25">
      <c r="A146" s="4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4"/>
      <c r="M146" s="44"/>
      <c r="N146" s="44"/>
    </row>
    <row r="147" spans="1:14" x14ac:dyDescent="0.25">
      <c r="A147" s="4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4"/>
      <c r="M147" s="44"/>
      <c r="N147" s="44"/>
    </row>
    <row r="148" spans="1:14" x14ac:dyDescent="0.25">
      <c r="A148" s="4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4"/>
      <c r="M148" s="44"/>
      <c r="N148" s="44"/>
    </row>
    <row r="149" spans="1:14" x14ac:dyDescent="0.25">
      <c r="A149" s="4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4"/>
      <c r="M149" s="44"/>
      <c r="N149" s="44"/>
    </row>
    <row r="150" spans="1:14" x14ac:dyDescent="0.25">
      <c r="A150" s="4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4"/>
      <c r="M150" s="44"/>
      <c r="N150" s="44"/>
    </row>
    <row r="151" spans="1:14" x14ac:dyDescent="0.25">
      <c r="A151" s="4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4"/>
      <c r="M151" s="44"/>
      <c r="N151" s="44"/>
    </row>
    <row r="152" spans="1:14" x14ac:dyDescent="0.25">
      <c r="A152" s="4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4"/>
      <c r="M152" s="44"/>
      <c r="N152" s="44"/>
    </row>
    <row r="153" spans="1:14" x14ac:dyDescent="0.25">
      <c r="A153" s="4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4"/>
      <c r="M153" s="44"/>
      <c r="N153" s="44"/>
    </row>
    <row r="154" spans="1:14" x14ac:dyDescent="0.25">
      <c r="A154" s="4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4"/>
      <c r="M154" s="44"/>
      <c r="N154" s="44"/>
    </row>
    <row r="155" spans="1:14" x14ac:dyDescent="0.25">
      <c r="A155" s="4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4"/>
      <c r="M155" s="44"/>
      <c r="N155" s="44"/>
    </row>
    <row r="156" spans="1:14" x14ac:dyDescent="0.25">
      <c r="A156" s="4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4"/>
      <c r="M156" s="44"/>
      <c r="N156" s="44"/>
    </row>
    <row r="157" spans="1:14" x14ac:dyDescent="0.25">
      <c r="A157" s="4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4"/>
      <c r="M157" s="44"/>
      <c r="N157" s="44"/>
    </row>
    <row r="158" spans="1:14" x14ac:dyDescent="0.25">
      <c r="A158" s="4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4"/>
      <c r="M158" s="44"/>
      <c r="N158" s="44"/>
    </row>
    <row r="159" spans="1:14" x14ac:dyDescent="0.25">
      <c r="A159" s="4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4"/>
      <c r="M159" s="44"/>
      <c r="N159" s="44"/>
    </row>
    <row r="160" spans="1:14" x14ac:dyDescent="0.25">
      <c r="A160" s="4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4"/>
      <c r="M160" s="44"/>
      <c r="N160" s="44"/>
    </row>
    <row r="161" spans="1:14" x14ac:dyDescent="0.25">
      <c r="A161" s="4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4"/>
      <c r="M161" s="44"/>
      <c r="N161" s="44"/>
    </row>
    <row r="162" spans="1:14" x14ac:dyDescent="0.25">
      <c r="A162" s="4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4"/>
      <c r="M162" s="44"/>
      <c r="N162" s="44"/>
    </row>
    <row r="163" spans="1:14" x14ac:dyDescent="0.25">
      <c r="A163" s="4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4"/>
      <c r="M163" s="44"/>
      <c r="N163" s="44"/>
    </row>
    <row r="164" spans="1:14" x14ac:dyDescent="0.25">
      <c r="A164" s="4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4"/>
      <c r="M164" s="44"/>
      <c r="N164" s="44"/>
    </row>
    <row r="165" spans="1:14" x14ac:dyDescent="0.25">
      <c r="A165" s="4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4"/>
      <c r="M165" s="44"/>
      <c r="N165" s="44"/>
    </row>
    <row r="166" spans="1:14" x14ac:dyDescent="0.25">
      <c r="A166" s="4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4"/>
      <c r="M166" s="44"/>
      <c r="N166" s="44"/>
    </row>
    <row r="167" spans="1:14" x14ac:dyDescent="0.25">
      <c r="A167" s="4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4"/>
      <c r="M167" s="44"/>
      <c r="N167" s="44"/>
    </row>
    <row r="168" spans="1:14" x14ac:dyDescent="0.25">
      <c r="A168" s="4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4"/>
      <c r="M168" s="44"/>
      <c r="N168" s="44"/>
    </row>
    <row r="169" spans="1:14" x14ac:dyDescent="0.25">
      <c r="A169" s="4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4"/>
      <c r="M169" s="44"/>
      <c r="N169" s="44"/>
    </row>
    <row r="170" spans="1:14" x14ac:dyDescent="0.25">
      <c r="A170" s="4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4"/>
      <c r="M170" s="44"/>
      <c r="N170" s="44"/>
    </row>
    <row r="171" spans="1:14" x14ac:dyDescent="0.25">
      <c r="A171" s="4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4"/>
      <c r="M171" s="44"/>
      <c r="N171" s="44"/>
    </row>
    <row r="172" spans="1:14" x14ac:dyDescent="0.25">
      <c r="A172" s="4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4"/>
      <c r="M172" s="44"/>
      <c r="N172" s="44"/>
    </row>
    <row r="173" spans="1:14" x14ac:dyDescent="0.25">
      <c r="A173" s="4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4"/>
      <c r="M173" s="44"/>
      <c r="N173" s="44"/>
    </row>
    <row r="174" spans="1:14" x14ac:dyDescent="0.25">
      <c r="A174" s="4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4"/>
      <c r="M174" s="44"/>
      <c r="N174" s="44"/>
    </row>
    <row r="175" spans="1:14" x14ac:dyDescent="0.25">
      <c r="A175" s="4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4"/>
      <c r="M175" s="44"/>
      <c r="N175" s="44"/>
    </row>
    <row r="176" spans="1:14" x14ac:dyDescent="0.25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4"/>
      <c r="M176" s="44"/>
      <c r="N176" s="44"/>
    </row>
    <row r="177" spans="1:14" x14ac:dyDescent="0.25">
      <c r="A177" s="4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4"/>
      <c r="M177" s="44"/>
      <c r="N177" s="44"/>
    </row>
    <row r="178" spans="1:14" x14ac:dyDescent="0.25">
      <c r="A178" s="4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4"/>
      <c r="M178" s="44"/>
      <c r="N178" s="44"/>
    </row>
    <row r="179" spans="1:14" x14ac:dyDescent="0.25">
      <c r="A179" s="4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4"/>
      <c r="M179" s="44"/>
      <c r="N179" s="44"/>
    </row>
    <row r="180" spans="1:14" x14ac:dyDescent="0.25">
      <c r="A180" s="4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4"/>
      <c r="M180" s="44"/>
      <c r="N180" s="44"/>
    </row>
    <row r="181" spans="1:14" x14ac:dyDescent="0.25">
      <c r="A181" s="4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4"/>
      <c r="M181" s="44"/>
      <c r="N181" s="44"/>
    </row>
    <row r="182" spans="1:14" x14ac:dyDescent="0.25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4"/>
      <c r="M182" s="44"/>
      <c r="N182" s="44"/>
    </row>
    <row r="183" spans="1:14" x14ac:dyDescent="0.25">
      <c r="A183" s="44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4"/>
      <c r="M183" s="44"/>
      <c r="N183" s="44"/>
    </row>
    <row r="184" spans="1:14" x14ac:dyDescent="0.25">
      <c r="A184" s="44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4"/>
      <c r="M184" s="44"/>
      <c r="N184" s="44"/>
    </row>
    <row r="185" spans="1:14" x14ac:dyDescent="0.25">
      <c r="A185" s="44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4"/>
      <c r="M185" s="44"/>
      <c r="N185" s="44"/>
    </row>
    <row r="186" spans="1:14" x14ac:dyDescent="0.25">
      <c r="A186" s="44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4"/>
      <c r="M186" s="44"/>
      <c r="N186" s="44"/>
    </row>
    <row r="187" spans="1:14" x14ac:dyDescent="0.25">
      <c r="A187" s="44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4"/>
      <c r="M187" s="44"/>
      <c r="N187" s="44"/>
    </row>
    <row r="188" spans="1:14" x14ac:dyDescent="0.25">
      <c r="A188" s="44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4"/>
      <c r="M188" s="44"/>
      <c r="N188" s="44"/>
    </row>
    <row r="189" spans="1:14" x14ac:dyDescent="0.25">
      <c r="A189" s="44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4"/>
      <c r="M189" s="44"/>
      <c r="N189" s="44"/>
    </row>
    <row r="190" spans="1:14" x14ac:dyDescent="0.25">
      <c r="A190" s="44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4"/>
      <c r="M190" s="44"/>
      <c r="N190" s="44"/>
    </row>
    <row r="191" spans="1:14" x14ac:dyDescent="0.25">
      <c r="A191" s="44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4"/>
      <c r="M191" s="44"/>
      <c r="N191" s="44"/>
    </row>
    <row r="192" spans="1:14" x14ac:dyDescent="0.25">
      <c r="A192" s="44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4"/>
      <c r="M192" s="44"/>
      <c r="N192" s="44"/>
    </row>
    <row r="193" spans="1:14" x14ac:dyDescent="0.25">
      <c r="A193" s="44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4"/>
      <c r="M193" s="44"/>
      <c r="N193" s="44"/>
    </row>
    <row r="194" spans="1:14" x14ac:dyDescent="0.25">
      <c r="A194" s="44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4"/>
      <c r="M194" s="44"/>
      <c r="N194" s="44"/>
    </row>
    <row r="195" spans="1:14" x14ac:dyDescent="0.25">
      <c r="A195" s="44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4"/>
      <c r="M195" s="44"/>
      <c r="N195" s="44"/>
    </row>
    <row r="196" spans="1:14" x14ac:dyDescent="0.25">
      <c r="A196" s="44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4"/>
      <c r="M196" s="44"/>
      <c r="N196" s="44"/>
    </row>
    <row r="197" spans="1:14" x14ac:dyDescent="0.25">
      <c r="A197" s="44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4"/>
      <c r="M197" s="44"/>
      <c r="N197" s="44"/>
    </row>
    <row r="198" spans="1:14" x14ac:dyDescent="0.25">
      <c r="A198" s="44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4"/>
      <c r="M198" s="44"/>
      <c r="N198" s="44"/>
    </row>
    <row r="199" spans="1:14" x14ac:dyDescent="0.25">
      <c r="A199" s="44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4"/>
      <c r="M199" s="44"/>
      <c r="N199" s="44"/>
    </row>
    <row r="200" spans="1:14" x14ac:dyDescent="0.25">
      <c r="A200" s="44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4"/>
      <c r="M200" s="44"/>
      <c r="N200" s="44"/>
    </row>
    <row r="201" spans="1:14" x14ac:dyDescent="0.25">
      <c r="A201" s="44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4"/>
      <c r="M201" s="44"/>
      <c r="N201" s="44"/>
    </row>
    <row r="202" spans="1:14" x14ac:dyDescent="0.25">
      <c r="A202" s="44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4"/>
      <c r="M202" s="44"/>
      <c r="N202" s="44"/>
    </row>
    <row r="203" spans="1:14" x14ac:dyDescent="0.25">
      <c r="A203" s="44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4"/>
      <c r="M203" s="44"/>
      <c r="N203" s="44"/>
    </row>
    <row r="204" spans="1:14" x14ac:dyDescent="0.25">
      <c r="A204" s="44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4"/>
      <c r="M204" s="44"/>
      <c r="N204" s="44"/>
    </row>
    <row r="205" spans="1:14" x14ac:dyDescent="0.25">
      <c r="A205" s="44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4"/>
      <c r="M205" s="44"/>
      <c r="N205" s="44"/>
    </row>
    <row r="206" spans="1:14" x14ac:dyDescent="0.25">
      <c r="A206" s="44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4"/>
      <c r="M206" s="44"/>
      <c r="N206" s="44"/>
    </row>
    <row r="207" spans="1:14" x14ac:dyDescent="0.25">
      <c r="A207" s="44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4"/>
      <c r="M207" s="44"/>
      <c r="N207" s="44"/>
    </row>
    <row r="208" spans="1:14" x14ac:dyDescent="0.25">
      <c r="A208" s="44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4"/>
      <c r="M208" s="44"/>
      <c r="N208" s="44"/>
    </row>
    <row r="209" spans="1:14" x14ac:dyDescent="0.25">
      <c r="A209" s="44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4"/>
      <c r="M209" s="44"/>
      <c r="N209" s="44"/>
    </row>
    <row r="210" spans="1:14" x14ac:dyDescent="0.25">
      <c r="A210" s="44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4"/>
      <c r="M210" s="44"/>
      <c r="N210" s="44"/>
    </row>
    <row r="211" spans="1:14" x14ac:dyDescent="0.25">
      <c r="A211" s="44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4"/>
      <c r="M211" s="44"/>
      <c r="N211" s="44"/>
    </row>
    <row r="212" spans="1:14" x14ac:dyDescent="0.25">
      <c r="A212" s="44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4"/>
      <c r="M212" s="44"/>
      <c r="N212" s="44"/>
    </row>
    <row r="213" spans="1:14" x14ac:dyDescent="0.25">
      <c r="A213" s="44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4"/>
      <c r="M213" s="44"/>
      <c r="N213" s="44"/>
    </row>
    <row r="214" spans="1:14" x14ac:dyDescent="0.25">
      <c r="A214" s="44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4"/>
      <c r="M214" s="44"/>
      <c r="N214" s="44"/>
    </row>
    <row r="215" spans="1:14" x14ac:dyDescent="0.25">
      <c r="A215" s="44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4"/>
      <c r="M215" s="44"/>
      <c r="N215" s="44"/>
    </row>
    <row r="216" spans="1:14" x14ac:dyDescent="0.25">
      <c r="A216" s="44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4"/>
      <c r="M216" s="44"/>
      <c r="N216" s="44"/>
    </row>
    <row r="217" spans="1:14" x14ac:dyDescent="0.25">
      <c r="A217" s="44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4"/>
      <c r="M217" s="44"/>
      <c r="N217" s="44"/>
    </row>
    <row r="218" spans="1:14" x14ac:dyDescent="0.25">
      <c r="A218" s="44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4"/>
      <c r="M218" s="44"/>
      <c r="N218" s="44"/>
    </row>
    <row r="219" spans="1:14" x14ac:dyDescent="0.25">
      <c r="A219" s="44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4"/>
      <c r="M219" s="44"/>
      <c r="N219" s="44"/>
    </row>
    <row r="220" spans="1:14" x14ac:dyDescent="0.25">
      <c r="A220" s="44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4"/>
      <c r="M220" s="44"/>
      <c r="N220" s="44"/>
    </row>
    <row r="221" spans="1:14" x14ac:dyDescent="0.25">
      <c r="A221" s="44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4"/>
      <c r="M221" s="44"/>
      <c r="N221" s="44"/>
    </row>
    <row r="222" spans="1:14" x14ac:dyDescent="0.25">
      <c r="A222" s="44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4"/>
      <c r="M222" s="44"/>
      <c r="N222" s="44"/>
    </row>
    <row r="223" spans="1:14" x14ac:dyDescent="0.25">
      <c r="A223" s="44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4"/>
      <c r="M223" s="44"/>
      <c r="N223" s="44"/>
    </row>
    <row r="224" spans="1:14" x14ac:dyDescent="0.25">
      <c r="A224" s="44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4"/>
      <c r="M224" s="44"/>
      <c r="N224" s="44"/>
    </row>
    <row r="225" spans="1:14" x14ac:dyDescent="0.25">
      <c r="A225" s="44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4"/>
      <c r="M225" s="44"/>
      <c r="N225" s="44"/>
    </row>
    <row r="226" spans="1:14" x14ac:dyDescent="0.25">
      <c r="A226" s="44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4"/>
      <c r="M226" s="44"/>
      <c r="N226" s="44"/>
    </row>
    <row r="227" spans="1:14" x14ac:dyDescent="0.25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4"/>
      <c r="M227" s="44"/>
      <c r="N227" s="44"/>
    </row>
    <row r="228" spans="1:14" x14ac:dyDescent="0.25">
      <c r="A228" s="44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4"/>
      <c r="M228" s="44"/>
      <c r="N228" s="44"/>
    </row>
    <row r="229" spans="1:14" x14ac:dyDescent="0.25">
      <c r="A229" s="4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4"/>
      <c r="M229" s="44"/>
      <c r="N229" s="44"/>
    </row>
    <row r="230" spans="1:14" x14ac:dyDescent="0.25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4"/>
      <c r="M230" s="44"/>
      <c r="N230" s="44"/>
    </row>
    <row r="231" spans="1:14" x14ac:dyDescent="0.25">
      <c r="A231" s="44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4"/>
      <c r="M231" s="44"/>
      <c r="N231" s="44"/>
    </row>
    <row r="232" spans="1:14" x14ac:dyDescent="0.25">
      <c r="A232" s="44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4"/>
      <c r="M232" s="44"/>
      <c r="N232" s="44"/>
    </row>
    <row r="233" spans="1:14" x14ac:dyDescent="0.25">
      <c r="A233" s="44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4"/>
      <c r="M233" s="44"/>
      <c r="N233" s="44"/>
    </row>
    <row r="234" spans="1:14" x14ac:dyDescent="0.25">
      <c r="A234" s="44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4"/>
      <c r="M234" s="44"/>
      <c r="N234" s="44"/>
    </row>
    <row r="235" spans="1:14" x14ac:dyDescent="0.25">
      <c r="A235" s="44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4"/>
      <c r="M235" s="44"/>
      <c r="N235" s="44"/>
    </row>
    <row r="236" spans="1:14" x14ac:dyDescent="0.25">
      <c r="A236" s="44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4"/>
      <c r="M236" s="44"/>
      <c r="N236" s="44"/>
    </row>
    <row r="237" spans="1:14" x14ac:dyDescent="0.25">
      <c r="A237" s="44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4"/>
      <c r="M237" s="44"/>
      <c r="N237" s="44"/>
    </row>
    <row r="238" spans="1:14" x14ac:dyDescent="0.25">
      <c r="A238" s="44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4"/>
      <c r="M238" s="44"/>
      <c r="N238" s="44"/>
    </row>
    <row r="239" spans="1:14" x14ac:dyDescent="0.25">
      <c r="A239" s="44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4"/>
      <c r="M239" s="44"/>
      <c r="N239" s="44"/>
    </row>
    <row r="240" spans="1:14" x14ac:dyDescent="0.25">
      <c r="A240" s="44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4"/>
      <c r="M240" s="44"/>
      <c r="N240" s="44"/>
    </row>
    <row r="241" spans="1:14" x14ac:dyDescent="0.25">
      <c r="A241" s="44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4"/>
      <c r="M241" s="44"/>
      <c r="N241" s="44"/>
    </row>
    <row r="242" spans="1:14" x14ac:dyDescent="0.25">
      <c r="A242" s="44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4"/>
      <c r="M242" s="44"/>
      <c r="N242" s="44"/>
    </row>
    <row r="243" spans="1:14" x14ac:dyDescent="0.25">
      <c r="A243" s="44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4"/>
      <c r="M243" s="44"/>
      <c r="N243" s="44"/>
    </row>
    <row r="244" spans="1:14" x14ac:dyDescent="0.25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4"/>
      <c r="M244" s="44"/>
      <c r="N244" s="44"/>
    </row>
    <row r="245" spans="1:14" x14ac:dyDescent="0.25">
      <c r="A245" s="44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4"/>
      <c r="M245" s="44"/>
      <c r="N245" s="44"/>
    </row>
    <row r="246" spans="1:14" x14ac:dyDescent="0.25">
      <c r="A246" s="44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4"/>
      <c r="M246" s="44"/>
      <c r="N246" s="44"/>
    </row>
    <row r="247" spans="1:14" x14ac:dyDescent="0.25">
      <c r="A247" s="44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4"/>
      <c r="M247" s="44"/>
      <c r="N247" s="44"/>
    </row>
    <row r="248" spans="1:14" x14ac:dyDescent="0.25">
      <c r="A248" s="44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4"/>
      <c r="M248" s="44"/>
      <c r="N248" s="44"/>
    </row>
    <row r="249" spans="1:14" x14ac:dyDescent="0.25">
      <c r="A249" s="44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4"/>
      <c r="M249" s="44"/>
      <c r="N249" s="44"/>
    </row>
    <row r="250" spans="1:14" x14ac:dyDescent="0.25">
      <c r="A250" s="44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4"/>
      <c r="M250" s="44"/>
      <c r="N250" s="44"/>
    </row>
    <row r="251" spans="1:14" x14ac:dyDescent="0.25">
      <c r="A251" s="44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4"/>
      <c r="M251" s="44"/>
      <c r="N251" s="44"/>
    </row>
    <row r="252" spans="1:14" x14ac:dyDescent="0.25">
      <c r="A252" s="44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4"/>
      <c r="M252" s="44"/>
      <c r="N252" s="44"/>
    </row>
    <row r="253" spans="1:14" x14ac:dyDescent="0.25">
      <c r="A253" s="44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4"/>
      <c r="M253" s="44"/>
      <c r="N253" s="44"/>
    </row>
    <row r="254" spans="1:14" x14ac:dyDescent="0.25">
      <c r="A254" s="44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4"/>
      <c r="M254" s="44"/>
      <c r="N254" s="44"/>
    </row>
    <row r="255" spans="1:14" x14ac:dyDescent="0.25">
      <c r="A255" s="44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4"/>
      <c r="M255" s="44"/>
      <c r="N255" s="44"/>
    </row>
    <row r="256" spans="1:14" x14ac:dyDescent="0.25">
      <c r="A256" s="44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4"/>
      <c r="M256" s="44"/>
      <c r="N256" s="44"/>
    </row>
    <row r="257" spans="1:14" x14ac:dyDescent="0.25">
      <c r="A257" s="44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4"/>
      <c r="M257" s="44"/>
      <c r="N257" s="44"/>
    </row>
    <row r="258" spans="1:14" x14ac:dyDescent="0.25">
      <c r="A258" s="44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4"/>
      <c r="M258" s="44"/>
      <c r="N258" s="44"/>
    </row>
    <row r="259" spans="1:14" x14ac:dyDescent="0.25">
      <c r="A259" s="44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4"/>
      <c r="M259" s="44"/>
      <c r="N259" s="44"/>
    </row>
    <row r="260" spans="1:14" x14ac:dyDescent="0.25">
      <c r="A260" s="44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4"/>
      <c r="M260" s="44"/>
      <c r="N260" s="44"/>
    </row>
    <row r="261" spans="1:14" x14ac:dyDescent="0.25">
      <c r="A261" s="44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4"/>
      <c r="M261" s="44"/>
      <c r="N261" s="44"/>
    </row>
    <row r="262" spans="1:14" x14ac:dyDescent="0.25">
      <c r="A262" s="44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4"/>
      <c r="M262" s="44"/>
      <c r="N262" s="44"/>
    </row>
    <row r="263" spans="1:14" x14ac:dyDescent="0.25">
      <c r="A263" s="44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4"/>
      <c r="M263" s="44"/>
      <c r="N263" s="44"/>
    </row>
    <row r="264" spans="1:14" x14ac:dyDescent="0.25">
      <c r="A264" s="44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4"/>
      <c r="M264" s="44"/>
      <c r="N264" s="44"/>
    </row>
    <row r="265" spans="1:14" x14ac:dyDescent="0.25">
      <c r="A265" s="44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4"/>
      <c r="M265" s="44"/>
      <c r="N265" s="44"/>
    </row>
    <row r="266" spans="1:14" x14ac:dyDescent="0.25">
      <c r="A266" s="44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4"/>
      <c r="M266" s="44"/>
      <c r="N266" s="44"/>
    </row>
    <row r="267" spans="1:14" x14ac:dyDescent="0.25">
      <c r="A267" s="44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4"/>
      <c r="M267" s="44"/>
      <c r="N267" s="44"/>
    </row>
    <row r="268" spans="1:14" x14ac:dyDescent="0.25">
      <c r="A268" s="44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4"/>
      <c r="M268" s="44"/>
      <c r="N268" s="44"/>
    </row>
    <row r="269" spans="1:14" x14ac:dyDescent="0.25">
      <c r="A269" s="44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4"/>
      <c r="M269" s="44"/>
      <c r="N269" s="44"/>
    </row>
    <row r="270" spans="1:14" x14ac:dyDescent="0.25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4"/>
      <c r="M270" s="44"/>
      <c r="N270" s="44"/>
    </row>
    <row r="271" spans="1:14" x14ac:dyDescent="0.25">
      <c r="A271" s="44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4"/>
      <c r="M271" s="44"/>
      <c r="N271" s="44"/>
    </row>
    <row r="272" spans="1:14" x14ac:dyDescent="0.25">
      <c r="A272" s="44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4"/>
      <c r="M272" s="44"/>
      <c r="N272" s="44"/>
    </row>
    <row r="273" spans="1:14" x14ac:dyDescent="0.25">
      <c r="A273" s="44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4"/>
      <c r="M273" s="44"/>
      <c r="N273" s="44"/>
    </row>
    <row r="274" spans="1:14" x14ac:dyDescent="0.25">
      <c r="A274" s="44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4"/>
      <c r="M274" s="44"/>
      <c r="N274" s="44"/>
    </row>
    <row r="275" spans="1:14" x14ac:dyDescent="0.25">
      <c r="A275" s="44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4"/>
      <c r="M275" s="44"/>
      <c r="N275" s="44"/>
    </row>
    <row r="276" spans="1:14" x14ac:dyDescent="0.25">
      <c r="A276" s="44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4"/>
      <c r="M276" s="44"/>
      <c r="N276" s="44"/>
    </row>
    <row r="277" spans="1:14" x14ac:dyDescent="0.25">
      <c r="A277" s="44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4"/>
      <c r="M277" s="44"/>
      <c r="N277" s="44"/>
    </row>
    <row r="278" spans="1:14" x14ac:dyDescent="0.25">
      <c r="A278" s="44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4"/>
      <c r="M278" s="44"/>
      <c r="N278" s="44"/>
    </row>
    <row r="279" spans="1:14" x14ac:dyDescent="0.25">
      <c r="A279" s="44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4"/>
      <c r="M279" s="44"/>
      <c r="N279" s="44"/>
    </row>
    <row r="280" spans="1:14" x14ac:dyDescent="0.25">
      <c r="A280" s="44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4"/>
      <c r="M280" s="44"/>
      <c r="N280" s="44"/>
    </row>
    <row r="281" spans="1:14" x14ac:dyDescent="0.25">
      <c r="A281" s="44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4"/>
      <c r="M281" s="44"/>
      <c r="N281" s="44"/>
    </row>
    <row r="282" spans="1:14" x14ac:dyDescent="0.25">
      <c r="A282" s="44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4"/>
      <c r="M282" s="44"/>
      <c r="N282" s="44"/>
    </row>
    <row r="283" spans="1:14" x14ac:dyDescent="0.25">
      <c r="A283" s="44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4"/>
      <c r="M283" s="44"/>
      <c r="N283" s="44"/>
    </row>
    <row r="284" spans="1:14" x14ac:dyDescent="0.25">
      <c r="A284" s="44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4"/>
      <c r="M284" s="44"/>
      <c r="N284" s="44"/>
    </row>
    <row r="285" spans="1:14" x14ac:dyDescent="0.25">
      <c r="A285" s="44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4"/>
      <c r="M285" s="44"/>
      <c r="N285" s="44"/>
    </row>
    <row r="286" spans="1:14" x14ac:dyDescent="0.25">
      <c r="A286" s="44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4"/>
      <c r="M286" s="44"/>
      <c r="N286" s="44"/>
    </row>
    <row r="287" spans="1:14" x14ac:dyDescent="0.25">
      <c r="A287" s="44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4"/>
      <c r="M287" s="44"/>
      <c r="N287" s="44"/>
    </row>
    <row r="288" spans="1:14" x14ac:dyDescent="0.25">
      <c r="A288" s="44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4"/>
      <c r="M288" s="44"/>
      <c r="N288" s="44"/>
    </row>
    <row r="289" spans="1:14" x14ac:dyDescent="0.25">
      <c r="A289" s="44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4"/>
      <c r="M289" s="44"/>
      <c r="N289" s="44"/>
    </row>
    <row r="290" spans="1:14" x14ac:dyDescent="0.25">
      <c r="A290" s="44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4"/>
      <c r="M290" s="44"/>
      <c r="N290" s="44"/>
    </row>
    <row r="291" spans="1:14" x14ac:dyDescent="0.25">
      <c r="A291" s="44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4"/>
      <c r="M291" s="44"/>
      <c r="N291" s="44"/>
    </row>
    <row r="292" spans="1:14" x14ac:dyDescent="0.25">
      <c r="A292" s="44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4"/>
      <c r="M292" s="44"/>
      <c r="N292" s="44"/>
    </row>
    <row r="293" spans="1:14" x14ac:dyDescent="0.25">
      <c r="A293" s="44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4"/>
      <c r="M293" s="44"/>
      <c r="N293" s="44"/>
    </row>
    <row r="294" spans="1:14" x14ac:dyDescent="0.25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4"/>
      <c r="M294" s="44"/>
      <c r="N294" s="44"/>
    </row>
    <row r="295" spans="1:14" x14ac:dyDescent="0.25">
      <c r="A295" s="44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4"/>
      <c r="M295" s="44"/>
      <c r="N295" s="44"/>
    </row>
    <row r="296" spans="1:14" x14ac:dyDescent="0.25">
      <c r="A296" s="44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4"/>
      <c r="M296" s="44"/>
      <c r="N296" s="44"/>
    </row>
    <row r="297" spans="1:14" x14ac:dyDescent="0.25">
      <c r="A297" s="44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4"/>
      <c r="M297" s="44"/>
      <c r="N297" s="44"/>
    </row>
    <row r="298" spans="1:14" x14ac:dyDescent="0.25">
      <c r="A298" s="44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4"/>
      <c r="M298" s="44"/>
      <c r="N298" s="44"/>
    </row>
    <row r="299" spans="1:14" x14ac:dyDescent="0.25">
      <c r="A299" s="44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4"/>
      <c r="M299" s="44"/>
      <c r="N299" s="44"/>
    </row>
    <row r="300" spans="1:14" x14ac:dyDescent="0.25">
      <c r="A300" s="44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4"/>
      <c r="M300" s="44"/>
      <c r="N300" s="44"/>
    </row>
    <row r="301" spans="1:14" x14ac:dyDescent="0.25">
      <c r="A301" s="44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4"/>
      <c r="M301" s="44"/>
      <c r="N301" s="44"/>
    </row>
    <row r="302" spans="1:14" x14ac:dyDescent="0.25">
      <c r="A302" s="44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4"/>
      <c r="M302" s="44"/>
      <c r="N302" s="44"/>
    </row>
    <row r="303" spans="1:14" x14ac:dyDescent="0.25">
      <c r="A303" s="44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4"/>
      <c r="M303" s="44"/>
      <c r="N303" s="44"/>
    </row>
    <row r="304" spans="1:14" x14ac:dyDescent="0.25">
      <c r="A304" s="44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4"/>
      <c r="M304" s="44"/>
      <c r="N304" s="44"/>
    </row>
    <row r="305" spans="1:14" x14ac:dyDescent="0.25">
      <c r="A305" s="44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4"/>
      <c r="M305" s="44"/>
      <c r="N305" s="44"/>
    </row>
    <row r="306" spans="1:14" x14ac:dyDescent="0.25">
      <c r="A306" s="44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4"/>
      <c r="M306" s="44"/>
      <c r="N306" s="44"/>
    </row>
    <row r="307" spans="1:14" x14ac:dyDescent="0.25">
      <c r="A307" s="44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4"/>
      <c r="M307" s="44"/>
      <c r="N307" s="44"/>
    </row>
    <row r="308" spans="1:14" x14ac:dyDescent="0.25">
      <c r="A308" s="44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4"/>
      <c r="M308" s="44"/>
      <c r="N308" s="44"/>
    </row>
    <row r="309" spans="1:14" x14ac:dyDescent="0.25">
      <c r="A309" s="44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4"/>
      <c r="M309" s="44"/>
      <c r="N309" s="44"/>
    </row>
    <row r="310" spans="1:14" x14ac:dyDescent="0.25">
      <c r="A310" s="44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4"/>
      <c r="M310" s="44"/>
      <c r="N310" s="44"/>
    </row>
    <row r="311" spans="1:14" x14ac:dyDescent="0.25">
      <c r="A311" s="44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4"/>
      <c r="M311" s="44"/>
      <c r="N311" s="44"/>
    </row>
    <row r="312" spans="1:14" x14ac:dyDescent="0.25">
      <c r="A312" s="44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4"/>
      <c r="M312" s="44"/>
      <c r="N312" s="44"/>
    </row>
    <row r="313" spans="1:14" x14ac:dyDescent="0.25">
      <c r="A313" s="44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4"/>
      <c r="M313" s="44"/>
      <c r="N313" s="44"/>
    </row>
    <row r="314" spans="1:14" x14ac:dyDescent="0.25">
      <c r="A314" s="44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4"/>
      <c r="M314" s="44"/>
      <c r="N314" s="44"/>
    </row>
    <row r="315" spans="1:14" x14ac:dyDescent="0.25">
      <c r="A315" s="44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4"/>
      <c r="M315" s="44"/>
      <c r="N315" s="44"/>
    </row>
    <row r="316" spans="1:14" x14ac:dyDescent="0.25">
      <c r="A316" s="44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4"/>
      <c r="M316" s="44"/>
      <c r="N316" s="44"/>
    </row>
    <row r="317" spans="1:14" x14ac:dyDescent="0.25">
      <c r="A317" s="44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4"/>
      <c r="M317" s="44"/>
      <c r="N317" s="44"/>
    </row>
    <row r="318" spans="1:14" x14ac:dyDescent="0.25">
      <c r="A318" s="44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4"/>
      <c r="M318" s="44"/>
      <c r="N318" s="44"/>
    </row>
    <row r="319" spans="1:14" x14ac:dyDescent="0.25">
      <c r="A319" s="44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4"/>
      <c r="M319" s="44"/>
      <c r="N319" s="44"/>
    </row>
    <row r="320" spans="1:14" x14ac:dyDescent="0.25">
      <c r="A320" s="44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4"/>
      <c r="M320" s="44"/>
      <c r="N320" s="44"/>
    </row>
    <row r="321" spans="1:14" x14ac:dyDescent="0.25">
      <c r="A321" s="44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4"/>
      <c r="M321" s="44"/>
      <c r="N321" s="44"/>
    </row>
    <row r="322" spans="1:14" x14ac:dyDescent="0.25">
      <c r="A322" s="44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4"/>
      <c r="M322" s="44"/>
      <c r="N322" s="44"/>
    </row>
    <row r="323" spans="1:14" x14ac:dyDescent="0.25">
      <c r="A323" s="44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4"/>
      <c r="M323" s="44"/>
      <c r="N323" s="44"/>
    </row>
    <row r="324" spans="1:14" x14ac:dyDescent="0.25">
      <c r="A324" s="44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4"/>
      <c r="M324" s="44"/>
      <c r="N324" s="44"/>
    </row>
    <row r="325" spans="1:14" x14ac:dyDescent="0.25">
      <c r="A325" s="44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4"/>
      <c r="M325" s="44"/>
      <c r="N325" s="44"/>
    </row>
    <row r="326" spans="1:14" x14ac:dyDescent="0.25">
      <c r="A326" s="44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4"/>
      <c r="M326" s="44"/>
      <c r="N326" s="44"/>
    </row>
    <row r="327" spans="1:14" x14ac:dyDescent="0.25">
      <c r="A327" s="44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4"/>
      <c r="M327" s="44"/>
      <c r="N327" s="44"/>
    </row>
    <row r="328" spans="1:14" x14ac:dyDescent="0.25">
      <c r="A328" s="44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4"/>
      <c r="M328" s="44"/>
      <c r="N328" s="44"/>
    </row>
    <row r="329" spans="1:14" x14ac:dyDescent="0.25">
      <c r="A329" s="44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4"/>
      <c r="M329" s="44"/>
      <c r="N329" s="44"/>
    </row>
    <row r="330" spans="1:14" x14ac:dyDescent="0.25">
      <c r="A330" s="44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4"/>
      <c r="M330" s="44"/>
      <c r="N330" s="44"/>
    </row>
    <row r="331" spans="1:14" x14ac:dyDescent="0.25">
      <c r="A331" s="44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4"/>
      <c r="M331" s="44"/>
      <c r="N331" s="44"/>
    </row>
    <row r="332" spans="1:14" x14ac:dyDescent="0.25">
      <c r="A332" s="44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4"/>
      <c r="M332" s="44"/>
      <c r="N332" s="44"/>
    </row>
    <row r="333" spans="1:14" x14ac:dyDescent="0.25">
      <c r="A333" s="44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4"/>
      <c r="M333" s="44"/>
      <c r="N333" s="44"/>
    </row>
    <row r="334" spans="1:14" x14ac:dyDescent="0.25">
      <c r="A334" s="44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4"/>
      <c r="M334" s="44"/>
      <c r="N334" s="44"/>
    </row>
    <row r="335" spans="1:14" x14ac:dyDescent="0.25">
      <c r="A335" s="44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4"/>
      <c r="M335" s="44"/>
      <c r="N335" s="44"/>
    </row>
    <row r="336" spans="1:14" x14ac:dyDescent="0.25">
      <c r="A336" s="44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4"/>
      <c r="M336" s="44"/>
      <c r="N336" s="44"/>
    </row>
    <row r="337" spans="1:14" x14ac:dyDescent="0.25">
      <c r="A337" s="44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4"/>
      <c r="M337" s="44"/>
      <c r="N337" s="44"/>
    </row>
    <row r="338" spans="1:14" x14ac:dyDescent="0.25">
      <c r="A338" s="44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4"/>
      <c r="M338" s="44"/>
      <c r="N338" s="44"/>
    </row>
    <row r="339" spans="1:14" x14ac:dyDescent="0.25">
      <c r="A339" s="44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4"/>
      <c r="M339" s="44"/>
      <c r="N339" s="44"/>
    </row>
    <row r="340" spans="1:14" x14ac:dyDescent="0.25">
      <c r="A340" s="44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4"/>
      <c r="M340" s="44"/>
      <c r="N340" s="44"/>
    </row>
    <row r="341" spans="1:14" x14ac:dyDescent="0.25">
      <c r="A341" s="44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4"/>
      <c r="M341" s="44"/>
      <c r="N341" s="44"/>
    </row>
    <row r="342" spans="1:14" x14ac:dyDescent="0.25">
      <c r="A342" s="44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4"/>
      <c r="M342" s="44"/>
      <c r="N342" s="44"/>
    </row>
    <row r="343" spans="1:14" x14ac:dyDescent="0.25">
      <c r="A343" s="44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4"/>
      <c r="M343" s="44"/>
      <c r="N343" s="44"/>
    </row>
    <row r="344" spans="1:14" x14ac:dyDescent="0.25">
      <c r="A344" s="44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4"/>
      <c r="M344" s="44"/>
      <c r="N344" s="44"/>
    </row>
    <row r="345" spans="1:14" x14ac:dyDescent="0.25">
      <c r="A345" s="44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4"/>
      <c r="M345" s="44"/>
      <c r="N345" s="44"/>
    </row>
    <row r="346" spans="1:14" x14ac:dyDescent="0.25">
      <c r="A346" s="44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4"/>
      <c r="M346" s="44"/>
      <c r="N346" s="44"/>
    </row>
    <row r="347" spans="1:14" x14ac:dyDescent="0.25">
      <c r="A347" s="44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4"/>
      <c r="M347" s="44"/>
      <c r="N347" s="44"/>
    </row>
    <row r="348" spans="1:14" x14ac:dyDescent="0.25">
      <c r="A348" s="44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4"/>
      <c r="M348" s="44"/>
      <c r="N348" s="44"/>
    </row>
    <row r="349" spans="1:14" x14ac:dyDescent="0.25">
      <c r="A349" s="44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4"/>
      <c r="M349" s="44"/>
      <c r="N349" s="44"/>
    </row>
    <row r="350" spans="1:14" x14ac:dyDescent="0.25">
      <c r="A350" s="44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4"/>
      <c r="M350" s="44"/>
      <c r="N350" s="44"/>
    </row>
    <row r="351" spans="1:14" x14ac:dyDescent="0.25">
      <c r="A351" s="44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4"/>
      <c r="M351" s="44"/>
      <c r="N351" s="44"/>
    </row>
    <row r="352" spans="1:14" x14ac:dyDescent="0.25">
      <c r="A352" s="44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4"/>
      <c r="M352" s="44"/>
      <c r="N352" s="44"/>
    </row>
    <row r="353" spans="1:14" x14ac:dyDescent="0.25">
      <c r="A353" s="44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4"/>
      <c r="M353" s="44"/>
      <c r="N353" s="44"/>
    </row>
    <row r="354" spans="1:14" x14ac:dyDescent="0.25">
      <c r="A354" s="44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4"/>
      <c r="M354" s="44"/>
      <c r="N354" s="44"/>
    </row>
    <row r="355" spans="1:14" x14ac:dyDescent="0.25">
      <c r="A355" s="44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4"/>
      <c r="M355" s="44"/>
      <c r="N355" s="44"/>
    </row>
    <row r="356" spans="1:14" x14ac:dyDescent="0.25">
      <c r="A356" s="44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4"/>
      <c r="M356" s="44"/>
      <c r="N356" s="44"/>
    </row>
    <row r="357" spans="1:14" x14ac:dyDescent="0.25">
      <c r="A357" s="44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4"/>
      <c r="M357" s="44"/>
      <c r="N357" s="44"/>
    </row>
    <row r="358" spans="1:14" x14ac:dyDescent="0.25">
      <c r="A358" s="44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4"/>
      <c r="M358" s="44"/>
      <c r="N358" s="44"/>
    </row>
    <row r="359" spans="1:14" x14ac:dyDescent="0.25">
      <c r="A359" s="44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4"/>
      <c r="M359" s="44"/>
      <c r="N359" s="44"/>
    </row>
    <row r="360" spans="1:14" x14ac:dyDescent="0.25">
      <c r="A360" s="44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4"/>
      <c r="M360" s="44"/>
      <c r="N360" s="44"/>
    </row>
    <row r="361" spans="1:14" x14ac:dyDescent="0.25">
      <c r="A361" s="44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4"/>
      <c r="M361" s="44"/>
      <c r="N361" s="44"/>
    </row>
    <row r="362" spans="1:14" x14ac:dyDescent="0.25">
      <c r="A362" s="44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4"/>
      <c r="M362" s="44"/>
      <c r="N362" s="44"/>
    </row>
    <row r="363" spans="1:14" x14ac:dyDescent="0.25">
      <c r="A363" s="44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4"/>
      <c r="M363" s="44"/>
      <c r="N363" s="44"/>
    </row>
    <row r="364" spans="1:14" x14ac:dyDescent="0.25">
      <c r="A364" s="44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4"/>
      <c r="M364" s="44"/>
      <c r="N364" s="44"/>
    </row>
    <row r="365" spans="1:14" x14ac:dyDescent="0.25">
      <c r="A365" s="44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4"/>
      <c r="M365" s="44"/>
      <c r="N365" s="44"/>
    </row>
    <row r="366" spans="1:14" x14ac:dyDescent="0.25">
      <c r="A366" s="44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4"/>
      <c r="M366" s="44"/>
      <c r="N366" s="44"/>
    </row>
    <row r="367" spans="1:14" x14ac:dyDescent="0.25">
      <c r="A367" s="44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4"/>
      <c r="M367" s="44"/>
      <c r="N367" s="44"/>
    </row>
    <row r="368" spans="1:14" x14ac:dyDescent="0.25">
      <c r="A368" s="44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4"/>
      <c r="M368" s="44"/>
      <c r="N368" s="44"/>
    </row>
    <row r="369" spans="1:14" x14ac:dyDescent="0.25">
      <c r="A369" s="44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4"/>
      <c r="M369" s="44"/>
      <c r="N369" s="44"/>
    </row>
    <row r="370" spans="1:14" x14ac:dyDescent="0.25">
      <c r="A370" s="44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4"/>
      <c r="M370" s="44"/>
      <c r="N370" s="44"/>
    </row>
    <row r="371" spans="1:14" x14ac:dyDescent="0.25">
      <c r="A371" s="44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4"/>
      <c r="M371" s="44"/>
      <c r="N371" s="44"/>
    </row>
    <row r="372" spans="1:14" x14ac:dyDescent="0.25">
      <c r="A372" s="44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4"/>
      <c r="M372" s="44"/>
      <c r="N372" s="44"/>
    </row>
    <row r="373" spans="1:14" x14ac:dyDescent="0.25">
      <c r="A373" s="44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4"/>
      <c r="M373" s="44"/>
      <c r="N373" s="44"/>
    </row>
    <row r="374" spans="1:14" x14ac:dyDescent="0.25">
      <c r="A374" s="44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4"/>
      <c r="M374" s="44"/>
      <c r="N374" s="44"/>
    </row>
    <row r="375" spans="1:14" x14ac:dyDescent="0.25">
      <c r="A375" s="44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4"/>
      <c r="M375" s="44"/>
      <c r="N375" s="44"/>
    </row>
    <row r="376" spans="1:14" x14ac:dyDescent="0.25">
      <c r="A376" s="44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4"/>
      <c r="M376" s="44"/>
      <c r="N376" s="44"/>
    </row>
    <row r="377" spans="1:14" x14ac:dyDescent="0.25">
      <c r="A377" s="44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4"/>
      <c r="M377" s="44"/>
      <c r="N377" s="44"/>
    </row>
    <row r="378" spans="1:14" x14ac:dyDescent="0.25">
      <c r="A378" s="44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4"/>
      <c r="M378" s="44"/>
      <c r="N378" s="44"/>
    </row>
    <row r="379" spans="1:14" x14ac:dyDescent="0.25">
      <c r="A379" s="44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4"/>
      <c r="M379" s="44"/>
      <c r="N379" s="44"/>
    </row>
    <row r="380" spans="1:14" x14ac:dyDescent="0.25">
      <c r="A380" s="44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4"/>
      <c r="M380" s="44"/>
      <c r="N380" s="44"/>
    </row>
    <row r="381" spans="1:14" x14ac:dyDescent="0.25">
      <c r="A381" s="44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4"/>
      <c r="M381" s="44"/>
      <c r="N381" s="44"/>
    </row>
    <row r="382" spans="1:14" x14ac:dyDescent="0.25">
      <c r="A382" s="44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4"/>
      <c r="M382" s="44"/>
      <c r="N382" s="44"/>
    </row>
    <row r="383" spans="1:14" x14ac:dyDescent="0.25">
      <c r="A383" s="44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4"/>
      <c r="M383" s="44"/>
      <c r="N383" s="44"/>
    </row>
    <row r="384" spans="1:14" x14ac:dyDescent="0.25">
      <c r="A384" s="44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4"/>
      <c r="M384" s="44"/>
      <c r="N384" s="44"/>
    </row>
    <row r="385" spans="1:14" x14ac:dyDescent="0.25">
      <c r="A385" s="44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4"/>
      <c r="M385" s="44"/>
      <c r="N385" s="44"/>
    </row>
    <row r="386" spans="1:14" x14ac:dyDescent="0.25">
      <c r="A386" s="44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4"/>
      <c r="M386" s="44"/>
      <c r="N386" s="44"/>
    </row>
    <row r="387" spans="1:14" x14ac:dyDescent="0.25">
      <c r="A387" s="44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4"/>
      <c r="M387" s="44"/>
      <c r="N387" s="44"/>
    </row>
    <row r="388" spans="1:14" x14ac:dyDescent="0.25">
      <c r="A388" s="44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4"/>
      <c r="M388" s="44"/>
      <c r="N388" s="44"/>
    </row>
    <row r="389" spans="1:14" x14ac:dyDescent="0.25">
      <c r="A389" s="44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4"/>
      <c r="M389" s="44"/>
      <c r="N389" s="44"/>
    </row>
    <row r="390" spans="1:14" x14ac:dyDescent="0.25">
      <c r="A390" s="44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4"/>
      <c r="M390" s="44"/>
      <c r="N390" s="44"/>
    </row>
    <row r="391" spans="1:14" x14ac:dyDescent="0.25">
      <c r="A391" s="44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4"/>
      <c r="M391" s="44"/>
      <c r="N391" s="44"/>
    </row>
    <row r="392" spans="1:14" x14ac:dyDescent="0.25">
      <c r="A392" s="44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4"/>
      <c r="M392" s="44"/>
      <c r="N392" s="44"/>
    </row>
    <row r="393" spans="1:14" x14ac:dyDescent="0.25">
      <c r="A393" s="44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4"/>
      <c r="M393" s="44"/>
      <c r="N393" s="44"/>
    </row>
    <row r="394" spans="1:14" x14ac:dyDescent="0.25">
      <c r="A394" s="44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4"/>
      <c r="M394" s="44"/>
      <c r="N394" s="44"/>
    </row>
    <row r="395" spans="1:14" x14ac:dyDescent="0.25">
      <c r="A395" s="44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4"/>
      <c r="M395" s="44"/>
      <c r="N395" s="44"/>
    </row>
    <row r="396" spans="1:14" x14ac:dyDescent="0.25">
      <c r="A396" s="44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4"/>
      <c r="M396" s="44"/>
      <c r="N396" s="44"/>
    </row>
    <row r="397" spans="1:14" x14ac:dyDescent="0.25">
      <c r="A397" s="44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4"/>
      <c r="M397" s="44"/>
      <c r="N397" s="44"/>
    </row>
    <row r="398" spans="1:14" x14ac:dyDescent="0.25">
      <c r="A398" s="44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4"/>
      <c r="M398" s="44"/>
      <c r="N398" s="44"/>
    </row>
    <row r="399" spans="1:14" x14ac:dyDescent="0.25">
      <c r="A399" s="44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4"/>
      <c r="M399" s="44"/>
      <c r="N399" s="44"/>
    </row>
    <row r="400" spans="1:14" x14ac:dyDescent="0.25">
      <c r="A400" s="44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4"/>
      <c r="M400" s="44"/>
      <c r="N400" s="44"/>
    </row>
    <row r="401" spans="1:14" x14ac:dyDescent="0.25">
      <c r="A401" s="44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4"/>
      <c r="M401" s="44"/>
      <c r="N401" s="44"/>
    </row>
    <row r="402" spans="1:14" x14ac:dyDescent="0.25">
      <c r="A402" s="44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4"/>
      <c r="M402" s="44"/>
      <c r="N402" s="44"/>
    </row>
    <row r="403" spans="1:14" x14ac:dyDescent="0.25">
      <c r="A403" s="44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4"/>
      <c r="M403" s="44"/>
      <c r="N403" s="44"/>
    </row>
    <row r="404" spans="1:14" x14ac:dyDescent="0.25">
      <c r="A404" s="44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4"/>
      <c r="M404" s="44"/>
      <c r="N404" s="44"/>
    </row>
    <row r="405" spans="1:14" x14ac:dyDescent="0.25">
      <c r="A405" s="44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4"/>
      <c r="M405" s="44"/>
      <c r="N405" s="44"/>
    </row>
    <row r="406" spans="1:14" x14ac:dyDescent="0.25">
      <c r="A406" s="44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4"/>
      <c r="M406" s="44"/>
      <c r="N406" s="44"/>
    </row>
    <row r="407" spans="1:14" x14ac:dyDescent="0.25">
      <c r="A407" s="44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4"/>
      <c r="M407" s="44"/>
      <c r="N407" s="44"/>
    </row>
    <row r="408" spans="1:14" x14ac:dyDescent="0.25">
      <c r="A408" s="44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4"/>
      <c r="M408" s="44"/>
      <c r="N408" s="44"/>
    </row>
    <row r="409" spans="1:14" x14ac:dyDescent="0.25">
      <c r="A409" s="44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4"/>
      <c r="M409" s="44"/>
      <c r="N409" s="44"/>
    </row>
    <row r="410" spans="1:14" x14ac:dyDescent="0.25">
      <c r="A410" s="44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4"/>
      <c r="M410" s="44"/>
      <c r="N410" s="44"/>
    </row>
    <row r="411" spans="1:14" x14ac:dyDescent="0.25">
      <c r="A411" s="44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4"/>
      <c r="M411" s="44"/>
      <c r="N411" s="44"/>
    </row>
    <row r="412" spans="1:14" x14ac:dyDescent="0.25">
      <c r="A412" s="44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4"/>
      <c r="M412" s="44"/>
      <c r="N412" s="44"/>
    </row>
    <row r="413" spans="1:14" x14ac:dyDescent="0.25">
      <c r="A413" s="44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4"/>
      <c r="M413" s="44"/>
      <c r="N413" s="44"/>
    </row>
    <row r="414" spans="1:14" x14ac:dyDescent="0.25">
      <c r="A414" s="44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4"/>
      <c r="M414" s="44"/>
      <c r="N414" s="44"/>
    </row>
    <row r="415" spans="1:14" x14ac:dyDescent="0.25">
      <c r="A415" s="44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4"/>
      <c r="M415" s="44"/>
      <c r="N415" s="44"/>
    </row>
    <row r="416" spans="1:14" x14ac:dyDescent="0.25">
      <c r="A416" s="44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4"/>
      <c r="M416" s="44"/>
      <c r="N416" s="44"/>
    </row>
    <row r="417" spans="1:14" x14ac:dyDescent="0.25">
      <c r="A417" s="44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4"/>
      <c r="M417" s="44"/>
      <c r="N417" s="44"/>
    </row>
    <row r="418" spans="1:14" x14ac:dyDescent="0.25">
      <c r="A418" s="44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4"/>
      <c r="M418" s="44"/>
      <c r="N418" s="44"/>
    </row>
    <row r="419" spans="1:14" x14ac:dyDescent="0.25">
      <c r="A419" s="44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4"/>
      <c r="M419" s="44"/>
      <c r="N419" s="44"/>
    </row>
    <row r="420" spans="1:14" x14ac:dyDescent="0.25">
      <c r="A420" s="44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4"/>
      <c r="M420" s="44"/>
      <c r="N420" s="44"/>
    </row>
    <row r="421" spans="1:14" x14ac:dyDescent="0.25">
      <c r="A421" s="44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4"/>
      <c r="M421" s="44"/>
      <c r="N421" s="44"/>
    </row>
    <row r="422" spans="1:14" x14ac:dyDescent="0.25">
      <c r="A422" s="44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4"/>
      <c r="M422" s="44"/>
      <c r="N422" s="44"/>
    </row>
    <row r="423" spans="1:14" x14ac:dyDescent="0.25">
      <c r="A423" s="44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4"/>
      <c r="M423" s="44"/>
      <c r="N423" s="44"/>
    </row>
    <row r="424" spans="1:14" x14ac:dyDescent="0.25">
      <c r="A424" s="44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4"/>
      <c r="M424" s="44"/>
      <c r="N424" s="44"/>
    </row>
    <row r="425" spans="1:14" x14ac:dyDescent="0.25">
      <c r="A425" s="44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4"/>
      <c r="M425" s="44"/>
      <c r="N425" s="44"/>
    </row>
    <row r="426" spans="1:14" x14ac:dyDescent="0.25">
      <c r="A426" s="44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4"/>
      <c r="M426" s="44"/>
      <c r="N426" s="44"/>
    </row>
    <row r="427" spans="1:14" x14ac:dyDescent="0.25">
      <c r="A427" s="44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4"/>
      <c r="M427" s="44"/>
      <c r="N427" s="44"/>
    </row>
    <row r="428" spans="1:14" x14ac:dyDescent="0.25">
      <c r="A428" s="44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4"/>
      <c r="M428" s="44"/>
      <c r="N428" s="44"/>
    </row>
    <row r="429" spans="1:14" x14ac:dyDescent="0.25">
      <c r="A429" s="44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4"/>
      <c r="M429" s="44"/>
      <c r="N429" s="44"/>
    </row>
    <row r="430" spans="1:14" x14ac:dyDescent="0.25">
      <c r="A430" s="44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4"/>
      <c r="M430" s="44"/>
      <c r="N430" s="44"/>
    </row>
    <row r="431" spans="1:14" x14ac:dyDescent="0.25">
      <c r="A431" s="44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4"/>
      <c r="M431" s="44"/>
      <c r="N431" s="44"/>
    </row>
    <row r="432" spans="1:14" x14ac:dyDescent="0.25">
      <c r="A432" s="44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4"/>
      <c r="M432" s="44"/>
      <c r="N432" s="44"/>
    </row>
    <row r="433" spans="1:14" x14ac:dyDescent="0.25">
      <c r="A433" s="44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4"/>
      <c r="M433" s="44"/>
      <c r="N433" s="44"/>
    </row>
    <row r="434" spans="1:14" x14ac:dyDescent="0.25">
      <c r="A434" s="44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4"/>
      <c r="M434" s="44"/>
      <c r="N434" s="44"/>
    </row>
    <row r="435" spans="1:14" x14ac:dyDescent="0.25">
      <c r="A435" s="44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4"/>
      <c r="M435" s="44"/>
      <c r="N435" s="44"/>
    </row>
    <row r="436" spans="1:14" x14ac:dyDescent="0.25">
      <c r="A436" s="44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4"/>
      <c r="M436" s="44"/>
      <c r="N436" s="44"/>
    </row>
    <row r="437" spans="1:14" x14ac:dyDescent="0.25">
      <c r="A437" s="44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4"/>
      <c r="M437" s="44"/>
      <c r="N437" s="44"/>
    </row>
    <row r="438" spans="1:14" x14ac:dyDescent="0.25">
      <c r="A438" s="44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4"/>
      <c r="M438" s="44"/>
      <c r="N438" s="44"/>
    </row>
    <row r="439" spans="1:14" x14ac:dyDescent="0.25">
      <c r="A439" s="44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4"/>
      <c r="M439" s="44"/>
      <c r="N439" s="44"/>
    </row>
    <row r="440" spans="1:14" x14ac:dyDescent="0.25">
      <c r="A440" s="44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4"/>
      <c r="M440" s="44"/>
      <c r="N440" s="44"/>
    </row>
    <row r="441" spans="1:14" x14ac:dyDescent="0.25">
      <c r="A441" s="44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4"/>
      <c r="M441" s="44"/>
      <c r="N441" s="44"/>
    </row>
    <row r="442" spans="1:14" x14ac:dyDescent="0.25">
      <c r="A442" s="44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4"/>
      <c r="M442" s="44"/>
      <c r="N442" s="44"/>
    </row>
    <row r="443" spans="1:14" x14ac:dyDescent="0.25">
      <c r="A443" s="44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4"/>
      <c r="M443" s="44"/>
      <c r="N443" s="44"/>
    </row>
    <row r="444" spans="1:14" x14ac:dyDescent="0.25">
      <c r="A444" s="44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4"/>
      <c r="M444" s="44"/>
      <c r="N444" s="44"/>
    </row>
    <row r="445" spans="1:14" x14ac:dyDescent="0.25">
      <c r="A445" s="44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4"/>
      <c r="M445" s="44"/>
      <c r="N445" s="44"/>
    </row>
    <row r="446" spans="1:14" x14ac:dyDescent="0.25">
      <c r="A446" s="44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4"/>
      <c r="M446" s="44"/>
      <c r="N446" s="44"/>
    </row>
    <row r="447" spans="1:14" x14ac:dyDescent="0.25">
      <c r="A447" s="44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4"/>
      <c r="M447" s="44"/>
      <c r="N447" s="44"/>
    </row>
    <row r="448" spans="1:14" x14ac:dyDescent="0.25">
      <c r="A448" s="44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4"/>
      <c r="M448" s="44"/>
      <c r="N448" s="44"/>
    </row>
    <row r="449" spans="1:14" x14ac:dyDescent="0.25">
      <c r="A449" s="44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4"/>
      <c r="M449" s="44"/>
      <c r="N449" s="44"/>
    </row>
    <row r="450" spans="1:14" x14ac:dyDescent="0.25">
      <c r="A450" s="44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4"/>
      <c r="M450" s="44"/>
      <c r="N450" s="44"/>
    </row>
    <row r="451" spans="1:14" x14ac:dyDescent="0.25">
      <c r="A451" s="44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4"/>
      <c r="M451" s="44"/>
      <c r="N451" s="44"/>
    </row>
    <row r="452" spans="1:14" x14ac:dyDescent="0.25">
      <c r="A452" s="44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4"/>
      <c r="M452" s="44"/>
      <c r="N452" s="44"/>
    </row>
    <row r="453" spans="1:14" x14ac:dyDescent="0.25">
      <c r="A453" s="44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4"/>
      <c r="M453" s="44"/>
      <c r="N453" s="44"/>
    </row>
    <row r="454" spans="1:14" x14ac:dyDescent="0.25">
      <c r="A454" s="44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4"/>
      <c r="M454" s="44"/>
      <c r="N454" s="44"/>
    </row>
    <row r="455" spans="1:14" x14ac:dyDescent="0.25">
      <c r="A455" s="44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4"/>
      <c r="M455" s="44"/>
      <c r="N455" s="44"/>
    </row>
    <row r="456" spans="1:14" x14ac:dyDescent="0.25">
      <c r="A456" s="44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4"/>
      <c r="M456" s="44"/>
      <c r="N456" s="44"/>
    </row>
    <row r="457" spans="1:14" x14ac:dyDescent="0.25">
      <c r="A457" s="44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4"/>
      <c r="M457" s="44"/>
      <c r="N457" s="44"/>
    </row>
    <row r="458" spans="1:14" x14ac:dyDescent="0.25">
      <c r="A458" s="44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4"/>
      <c r="M458" s="44"/>
      <c r="N458" s="44"/>
    </row>
    <row r="459" spans="1:14" x14ac:dyDescent="0.25">
      <c r="A459" s="44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4"/>
      <c r="M459" s="44"/>
      <c r="N459" s="44"/>
    </row>
    <row r="460" spans="1:14" x14ac:dyDescent="0.25">
      <c r="A460" s="44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4"/>
      <c r="M460" s="44"/>
      <c r="N460" s="44"/>
    </row>
    <row r="461" spans="1:14" x14ac:dyDescent="0.25">
      <c r="A461" s="44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4"/>
      <c r="M461" s="44"/>
      <c r="N461" s="44"/>
    </row>
    <row r="462" spans="1:14" x14ac:dyDescent="0.25">
      <c r="A462" s="44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4"/>
      <c r="M462" s="44"/>
      <c r="N462" s="44"/>
    </row>
    <row r="463" spans="1:14" x14ac:dyDescent="0.25">
      <c r="A463" s="44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4"/>
      <c r="M463" s="44"/>
      <c r="N463" s="44"/>
    </row>
    <row r="464" spans="1:14" x14ac:dyDescent="0.25">
      <c r="A464" s="44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4"/>
      <c r="M464" s="44"/>
      <c r="N464" s="44"/>
    </row>
    <row r="465" spans="1:14" x14ac:dyDescent="0.25">
      <c r="A465" s="44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4"/>
      <c r="M465" s="44"/>
      <c r="N465" s="44"/>
    </row>
    <row r="466" spans="1:14" x14ac:dyDescent="0.25">
      <c r="A466" s="44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4"/>
      <c r="M466" s="44"/>
      <c r="N466" s="44"/>
    </row>
    <row r="467" spans="1:14" x14ac:dyDescent="0.25">
      <c r="A467" s="44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4"/>
      <c r="M467" s="44"/>
      <c r="N467" s="44"/>
    </row>
    <row r="468" spans="1:14" x14ac:dyDescent="0.25">
      <c r="A468" s="44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4"/>
      <c r="M468" s="44"/>
      <c r="N468" s="44"/>
    </row>
    <row r="469" spans="1:14" x14ac:dyDescent="0.25">
      <c r="A469" s="44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4"/>
      <c r="M469" s="44"/>
      <c r="N469" s="44"/>
    </row>
    <row r="470" spans="1:14" x14ac:dyDescent="0.25">
      <c r="A470" s="44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4"/>
      <c r="M470" s="44"/>
      <c r="N470" s="44"/>
    </row>
    <row r="471" spans="1:14" x14ac:dyDescent="0.25">
      <c r="A471" s="44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4"/>
      <c r="M471" s="44"/>
      <c r="N471" s="44"/>
    </row>
    <row r="472" spans="1:14" x14ac:dyDescent="0.25">
      <c r="A472" s="44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4"/>
      <c r="M472" s="44"/>
      <c r="N472" s="44"/>
    </row>
    <row r="473" spans="1:14" x14ac:dyDescent="0.25">
      <c r="A473" s="44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4"/>
      <c r="M473" s="44"/>
      <c r="N473" s="44"/>
    </row>
    <row r="474" spans="1:14" x14ac:dyDescent="0.25">
      <c r="A474" s="44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4"/>
      <c r="M474" s="44"/>
      <c r="N474" s="44"/>
    </row>
    <row r="475" spans="1:14" x14ac:dyDescent="0.25">
      <c r="A475" s="44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4"/>
      <c r="M475" s="44"/>
      <c r="N475" s="44"/>
    </row>
    <row r="476" spans="1:14" x14ac:dyDescent="0.25">
      <c r="A476" s="44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4"/>
      <c r="M476" s="44"/>
      <c r="N476" s="44"/>
    </row>
    <row r="477" spans="1:14" x14ac:dyDescent="0.25">
      <c r="A477" s="44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4"/>
      <c r="M477" s="44"/>
      <c r="N477" s="44"/>
    </row>
    <row r="478" spans="1:14" x14ac:dyDescent="0.25">
      <c r="A478" s="44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4"/>
      <c r="M478" s="44"/>
      <c r="N478" s="44"/>
    </row>
    <row r="479" spans="1:14" x14ac:dyDescent="0.25">
      <c r="A479" s="44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4"/>
      <c r="M479" s="44"/>
      <c r="N479" s="44"/>
    </row>
    <row r="480" spans="1:14" x14ac:dyDescent="0.25">
      <c r="A480" s="44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4"/>
      <c r="M480" s="44"/>
      <c r="N480" s="44"/>
    </row>
    <row r="481" spans="1:14" x14ac:dyDescent="0.25">
      <c r="A481" s="44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4"/>
      <c r="M481" s="44"/>
      <c r="N481" s="44"/>
    </row>
    <row r="482" spans="1:14" x14ac:dyDescent="0.25">
      <c r="A482" s="44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4"/>
      <c r="M482" s="44"/>
      <c r="N482" s="44"/>
    </row>
    <row r="483" spans="1:14" x14ac:dyDescent="0.25">
      <c r="A483" s="44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4"/>
      <c r="M483" s="44"/>
      <c r="N483" s="44"/>
    </row>
    <row r="484" spans="1:14" x14ac:dyDescent="0.25">
      <c r="A484" s="44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4"/>
      <c r="M484" s="44"/>
      <c r="N484" s="44"/>
    </row>
    <row r="485" spans="1:14" x14ac:dyDescent="0.25">
      <c r="A485" s="44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4"/>
      <c r="M485" s="44"/>
      <c r="N485" s="44"/>
    </row>
    <row r="486" spans="1:14" x14ac:dyDescent="0.25">
      <c r="A486" s="44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4"/>
      <c r="M486" s="44"/>
      <c r="N486" s="44"/>
    </row>
    <row r="487" spans="1:14" x14ac:dyDescent="0.25">
      <c r="A487" s="44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4"/>
      <c r="M487" s="44"/>
      <c r="N487" s="44"/>
    </row>
    <row r="488" spans="1:14" x14ac:dyDescent="0.25">
      <c r="A488" s="44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4"/>
      <c r="M488" s="44"/>
      <c r="N488" s="44"/>
    </row>
    <row r="489" spans="1:14" x14ac:dyDescent="0.25">
      <c r="A489" s="44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4"/>
      <c r="M489" s="44"/>
      <c r="N489" s="44"/>
    </row>
    <row r="490" spans="1:14" x14ac:dyDescent="0.25">
      <c r="A490" s="44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4"/>
      <c r="M490" s="44"/>
      <c r="N490" s="44"/>
    </row>
    <row r="491" spans="1:14" x14ac:dyDescent="0.25">
      <c r="A491" s="44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4"/>
      <c r="M491" s="44"/>
      <c r="N491" s="44"/>
    </row>
    <row r="492" spans="1:14" x14ac:dyDescent="0.25">
      <c r="A492" s="44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4"/>
      <c r="M492" s="44"/>
      <c r="N492" s="44"/>
    </row>
    <row r="493" spans="1:14" x14ac:dyDescent="0.25">
      <c r="A493" s="44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4"/>
      <c r="M493" s="44"/>
      <c r="N493" s="44"/>
    </row>
    <row r="494" spans="1:14" x14ac:dyDescent="0.25">
      <c r="A494" s="44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4"/>
      <c r="M494" s="44"/>
      <c r="N494" s="44"/>
    </row>
    <row r="495" spans="1:14" x14ac:dyDescent="0.25">
      <c r="A495" s="44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4"/>
      <c r="M495" s="44"/>
      <c r="N495" s="44"/>
    </row>
    <row r="496" spans="1:14" x14ac:dyDescent="0.25">
      <c r="A496" s="44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4"/>
      <c r="M496" s="44"/>
      <c r="N496" s="44"/>
    </row>
    <row r="497" spans="1:14" x14ac:dyDescent="0.25">
      <c r="A497" s="44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4"/>
      <c r="M497" s="44"/>
      <c r="N497" s="44"/>
    </row>
    <row r="498" spans="1:14" x14ac:dyDescent="0.25">
      <c r="A498" s="44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4"/>
      <c r="M498" s="44"/>
      <c r="N498" s="44"/>
    </row>
    <row r="499" spans="1:14" x14ac:dyDescent="0.25">
      <c r="A499" s="44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4"/>
      <c r="M499" s="44"/>
      <c r="N499" s="44"/>
    </row>
    <row r="500" spans="1:14" x14ac:dyDescent="0.25">
      <c r="A500" s="44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4"/>
      <c r="M500" s="44"/>
      <c r="N500" s="44"/>
    </row>
    <row r="501" spans="1:14" x14ac:dyDescent="0.25">
      <c r="A501" s="44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4"/>
      <c r="M501" s="44"/>
      <c r="N501" s="44"/>
    </row>
    <row r="502" spans="1:14" x14ac:dyDescent="0.25">
      <c r="A502" s="44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4"/>
      <c r="M502" s="44"/>
      <c r="N502" s="44"/>
    </row>
    <row r="503" spans="1:14" x14ac:dyDescent="0.25">
      <c r="A503" s="44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4"/>
      <c r="M503" s="44"/>
      <c r="N503" s="44"/>
    </row>
    <row r="504" spans="1:14" x14ac:dyDescent="0.25">
      <c r="A504" s="44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4"/>
      <c r="M504" s="44"/>
      <c r="N504" s="44"/>
    </row>
    <row r="505" spans="1:14" x14ac:dyDescent="0.25">
      <c r="A505" s="44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4"/>
      <c r="M505" s="44"/>
      <c r="N505" s="44"/>
    </row>
    <row r="506" spans="1:14" x14ac:dyDescent="0.25">
      <c r="A506" s="44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4"/>
      <c r="M506" s="44"/>
      <c r="N506" s="44"/>
    </row>
    <row r="507" spans="1:14" x14ac:dyDescent="0.25">
      <c r="A507" s="44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4"/>
      <c r="M507" s="44"/>
      <c r="N507" s="44"/>
    </row>
    <row r="508" spans="1:14" x14ac:dyDescent="0.25">
      <c r="A508" s="44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4"/>
      <c r="M508" s="44"/>
      <c r="N508" s="44"/>
    </row>
    <row r="509" spans="1:14" x14ac:dyDescent="0.25">
      <c r="A509" s="44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4"/>
      <c r="M509" s="44"/>
      <c r="N509" s="44"/>
    </row>
    <row r="510" spans="1:14" x14ac:dyDescent="0.25">
      <c r="A510" s="44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4"/>
      <c r="M510" s="44"/>
      <c r="N510" s="44"/>
    </row>
    <row r="511" spans="1:14" x14ac:dyDescent="0.25">
      <c r="A511" s="44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4"/>
      <c r="M511" s="44"/>
      <c r="N511" s="44"/>
    </row>
    <row r="512" spans="1:14" x14ac:dyDescent="0.25">
      <c r="A512" s="44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4"/>
      <c r="M512" s="44"/>
      <c r="N512" s="44"/>
    </row>
    <row r="513" spans="1:14" x14ac:dyDescent="0.25">
      <c r="A513" s="44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4"/>
      <c r="M513" s="44"/>
      <c r="N513" s="44"/>
    </row>
    <row r="514" spans="1:14" x14ac:dyDescent="0.25">
      <c r="A514" s="44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4"/>
      <c r="M514" s="44"/>
      <c r="N514" s="44"/>
    </row>
    <row r="515" spans="1:14" x14ac:dyDescent="0.25">
      <c r="A515" s="44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4"/>
      <c r="M515" s="44"/>
      <c r="N515" s="44"/>
    </row>
    <row r="516" spans="1:14" x14ac:dyDescent="0.25">
      <c r="A516" s="44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4"/>
      <c r="M516" s="44"/>
      <c r="N516" s="44"/>
    </row>
    <row r="517" spans="1:14" x14ac:dyDescent="0.25">
      <c r="A517" s="44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4"/>
      <c r="M517" s="44"/>
      <c r="N517" s="44"/>
    </row>
    <row r="518" spans="1:14" x14ac:dyDescent="0.25">
      <c r="A518" s="44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4"/>
      <c r="M518" s="44"/>
      <c r="N518" s="44"/>
    </row>
    <row r="519" spans="1:14" x14ac:dyDescent="0.25">
      <c r="A519" s="44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4"/>
      <c r="M519" s="44"/>
      <c r="N519" s="44"/>
    </row>
    <row r="520" spans="1:14" x14ac:dyDescent="0.25">
      <c r="A520" s="44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4"/>
      <c r="M520" s="44"/>
      <c r="N520" s="44"/>
    </row>
    <row r="521" spans="1:14" x14ac:dyDescent="0.25">
      <c r="A521" s="44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4"/>
      <c r="M521" s="44"/>
      <c r="N521" s="44"/>
    </row>
    <row r="522" spans="1:14" x14ac:dyDescent="0.25">
      <c r="A522" s="44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4"/>
      <c r="M522" s="44"/>
      <c r="N522" s="44"/>
    </row>
    <row r="523" spans="1:14" x14ac:dyDescent="0.25">
      <c r="A523" s="44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4"/>
      <c r="M523" s="44"/>
      <c r="N523" s="44"/>
    </row>
    <row r="524" spans="1:14" x14ac:dyDescent="0.25">
      <c r="A524" s="44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4"/>
      <c r="M524" s="44"/>
      <c r="N524" s="44"/>
    </row>
    <row r="525" spans="1:14" x14ac:dyDescent="0.25">
      <c r="A525" s="44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4"/>
      <c r="M525" s="44"/>
      <c r="N525" s="44"/>
    </row>
    <row r="526" spans="1:14" x14ac:dyDescent="0.25">
      <c r="A526" s="44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4"/>
      <c r="M526" s="44"/>
      <c r="N526" s="44"/>
    </row>
    <row r="527" spans="1:14" x14ac:dyDescent="0.25">
      <c r="A527" s="44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4"/>
      <c r="M527" s="44"/>
      <c r="N527" s="44"/>
    </row>
    <row r="528" spans="1:14" x14ac:dyDescent="0.25">
      <c r="A528" s="44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4"/>
      <c r="M528" s="44"/>
      <c r="N528" s="44"/>
    </row>
    <row r="529" spans="1:14" x14ac:dyDescent="0.25">
      <c r="A529" s="44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4"/>
      <c r="M529" s="44"/>
      <c r="N529" s="44"/>
    </row>
    <row r="530" spans="1:14" x14ac:dyDescent="0.25">
      <c r="A530" s="44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4"/>
      <c r="M530" s="44"/>
      <c r="N530" s="44"/>
    </row>
    <row r="531" spans="1:14" x14ac:dyDescent="0.25">
      <c r="A531" s="44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4"/>
      <c r="M531" s="44"/>
      <c r="N531" s="44"/>
    </row>
    <row r="532" spans="1:14" x14ac:dyDescent="0.25">
      <c r="A532" s="44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4"/>
      <c r="M532" s="44"/>
      <c r="N532" s="44"/>
    </row>
    <row r="533" spans="1:14" x14ac:dyDescent="0.25">
      <c r="A533" s="44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4"/>
      <c r="M533" s="44"/>
      <c r="N533" s="44"/>
    </row>
    <row r="534" spans="1:14" x14ac:dyDescent="0.25">
      <c r="A534" s="44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4"/>
      <c r="M534" s="44"/>
      <c r="N534" s="44"/>
    </row>
    <row r="535" spans="1:14" x14ac:dyDescent="0.25">
      <c r="A535" s="44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4"/>
      <c r="M535" s="44"/>
      <c r="N535" s="44"/>
    </row>
    <row r="536" spans="1:14" x14ac:dyDescent="0.25">
      <c r="A536" s="44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4"/>
      <c r="M536" s="44"/>
      <c r="N536" s="44"/>
    </row>
    <row r="537" spans="1:14" x14ac:dyDescent="0.25">
      <c r="A537" s="44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4"/>
      <c r="M537" s="44"/>
      <c r="N537" s="44"/>
    </row>
    <row r="538" spans="1:14" x14ac:dyDescent="0.25">
      <c r="A538" s="44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4"/>
      <c r="M538" s="44"/>
      <c r="N538" s="44"/>
    </row>
    <row r="539" spans="1:14" x14ac:dyDescent="0.25">
      <c r="A539" s="44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4"/>
      <c r="M539" s="44"/>
      <c r="N539" s="44"/>
    </row>
    <row r="540" spans="1:14" x14ac:dyDescent="0.25">
      <c r="A540" s="44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4"/>
      <c r="M540" s="44"/>
      <c r="N540" s="44"/>
    </row>
    <row r="541" spans="1:14" x14ac:dyDescent="0.25">
      <c r="A541" s="44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4"/>
      <c r="M541" s="44"/>
      <c r="N541" s="44"/>
    </row>
    <row r="542" spans="1:14" x14ac:dyDescent="0.25">
      <c r="A542" s="44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4"/>
      <c r="M542" s="44"/>
      <c r="N542" s="44"/>
    </row>
    <row r="543" spans="1:14" x14ac:dyDescent="0.25">
      <c r="A543" s="44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4"/>
      <c r="M543" s="44"/>
      <c r="N543" s="44"/>
    </row>
    <row r="544" spans="1:14" x14ac:dyDescent="0.25">
      <c r="A544" s="44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4"/>
      <c r="M544" s="44"/>
      <c r="N544" s="44"/>
    </row>
    <row r="545" spans="1:14" x14ac:dyDescent="0.25">
      <c r="A545" s="44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4"/>
      <c r="M545" s="44"/>
      <c r="N545" s="44"/>
    </row>
    <row r="546" spans="1:14" x14ac:dyDescent="0.25">
      <c r="A546" s="44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4"/>
      <c r="M546" s="44"/>
      <c r="N546" s="44"/>
    </row>
    <row r="547" spans="1:14" x14ac:dyDescent="0.25">
      <c r="A547" s="44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4"/>
      <c r="M547" s="44"/>
      <c r="N547" s="44"/>
    </row>
    <row r="548" spans="1:14" x14ac:dyDescent="0.25">
      <c r="A548" s="44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4"/>
      <c r="M548" s="44"/>
      <c r="N548" s="44"/>
    </row>
    <row r="549" spans="1:14" x14ac:dyDescent="0.25">
      <c r="A549" s="44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4"/>
      <c r="M549" s="44"/>
      <c r="N549" s="44"/>
    </row>
    <row r="550" spans="1:14" x14ac:dyDescent="0.25">
      <c r="A550" s="44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4"/>
      <c r="M550" s="44"/>
      <c r="N550" s="44"/>
    </row>
    <row r="551" spans="1:14" x14ac:dyDescent="0.25">
      <c r="A551" s="44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4"/>
      <c r="M551" s="44"/>
      <c r="N551" s="44"/>
    </row>
    <row r="552" spans="1:14" x14ac:dyDescent="0.25">
      <c r="A552" s="44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4"/>
      <c r="M552" s="44"/>
      <c r="N552" s="44"/>
    </row>
    <row r="553" spans="1:14" x14ac:dyDescent="0.25">
      <c r="A553" s="44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4"/>
      <c r="M553" s="44"/>
      <c r="N553" s="44"/>
    </row>
    <row r="554" spans="1:14" x14ac:dyDescent="0.25">
      <c r="A554" s="44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4"/>
      <c r="M554" s="44"/>
      <c r="N554" s="44"/>
    </row>
    <row r="555" spans="1:14" x14ac:dyDescent="0.25">
      <c r="A555" s="44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4"/>
      <c r="M555" s="44"/>
      <c r="N555" s="44"/>
    </row>
    <row r="556" spans="1:14" x14ac:dyDescent="0.25">
      <c r="A556" s="44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4"/>
      <c r="M556" s="44"/>
      <c r="N556" s="44"/>
    </row>
    <row r="557" spans="1:14" x14ac:dyDescent="0.25">
      <c r="A557" s="44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4"/>
      <c r="M557" s="44"/>
      <c r="N557" s="44"/>
    </row>
    <row r="558" spans="1:14" x14ac:dyDescent="0.25">
      <c r="A558" s="44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4"/>
      <c r="M558" s="44"/>
      <c r="N558" s="44"/>
    </row>
    <row r="559" spans="1:14" x14ac:dyDescent="0.25">
      <c r="A559" s="44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4"/>
      <c r="M559" s="44"/>
      <c r="N559" s="44"/>
    </row>
    <row r="560" spans="1:14" x14ac:dyDescent="0.25">
      <c r="A560" s="44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4"/>
      <c r="M560" s="44"/>
      <c r="N560" s="44"/>
    </row>
    <row r="561" spans="1:14" x14ac:dyDescent="0.25">
      <c r="A561" s="44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4"/>
      <c r="M561" s="44"/>
      <c r="N561" s="44"/>
    </row>
    <row r="562" spans="1:14" x14ac:dyDescent="0.25">
      <c r="A562" s="44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4"/>
      <c r="M562" s="44"/>
      <c r="N562" s="44"/>
    </row>
    <row r="563" spans="1:14" x14ac:dyDescent="0.25">
      <c r="A563" s="44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4"/>
      <c r="M563" s="44"/>
      <c r="N563" s="44"/>
    </row>
    <row r="564" spans="1:14" x14ac:dyDescent="0.25">
      <c r="A564" s="44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4"/>
      <c r="M564" s="44"/>
      <c r="N564" s="44"/>
    </row>
    <row r="565" spans="1:14" x14ac:dyDescent="0.25">
      <c r="A565" s="44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4"/>
      <c r="M565" s="44"/>
      <c r="N565" s="44"/>
    </row>
    <row r="566" spans="1:14" x14ac:dyDescent="0.25">
      <c r="A566" s="44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4"/>
      <c r="M566" s="44"/>
      <c r="N566" s="44"/>
    </row>
    <row r="567" spans="1:14" x14ac:dyDescent="0.25">
      <c r="A567" s="44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4"/>
      <c r="M567" s="44"/>
      <c r="N567" s="44"/>
    </row>
    <row r="568" spans="1:14" x14ac:dyDescent="0.25">
      <c r="A568" s="44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4"/>
      <c r="M568" s="44"/>
      <c r="N568" s="44"/>
    </row>
    <row r="569" spans="1:14" x14ac:dyDescent="0.25">
      <c r="A569" s="44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4"/>
      <c r="M569" s="44"/>
      <c r="N569" s="44"/>
    </row>
    <row r="570" spans="1:14" x14ac:dyDescent="0.25">
      <c r="A570" s="44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4"/>
      <c r="M570" s="44"/>
      <c r="N570" s="44"/>
    </row>
    <row r="571" spans="1:14" x14ac:dyDescent="0.25">
      <c r="A571" s="44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4"/>
      <c r="M571" s="44"/>
      <c r="N571" s="44"/>
    </row>
    <row r="572" spans="1:14" x14ac:dyDescent="0.25">
      <c r="A572" s="44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4"/>
      <c r="M572" s="44"/>
      <c r="N572" s="44"/>
    </row>
    <row r="573" spans="1:14" x14ac:dyDescent="0.25">
      <c r="A573" s="44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4"/>
      <c r="M573" s="44"/>
      <c r="N573" s="44"/>
    </row>
    <row r="574" spans="1:14" x14ac:dyDescent="0.25">
      <c r="A574" s="44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4"/>
      <c r="M574" s="44"/>
      <c r="N574" s="44"/>
    </row>
    <row r="575" spans="1:14" x14ac:dyDescent="0.25">
      <c r="A575" s="44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4"/>
      <c r="M575" s="44"/>
      <c r="N575" s="44"/>
    </row>
    <row r="576" spans="1:14" x14ac:dyDescent="0.25">
      <c r="A576" s="44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4"/>
      <c r="M576" s="44"/>
      <c r="N576" s="44"/>
    </row>
    <row r="577" spans="1:14" x14ac:dyDescent="0.25">
      <c r="A577" s="44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4"/>
      <c r="M577" s="44"/>
      <c r="N577" s="44"/>
    </row>
    <row r="578" spans="1:14" x14ac:dyDescent="0.25">
      <c r="A578" s="44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4"/>
      <c r="M578" s="44"/>
      <c r="N578" s="44"/>
    </row>
    <row r="579" spans="1:14" x14ac:dyDescent="0.25">
      <c r="A579" s="44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4"/>
      <c r="M579" s="44"/>
      <c r="N579" s="44"/>
    </row>
    <row r="580" spans="1:14" x14ac:dyDescent="0.25">
      <c r="A580" s="44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4"/>
      <c r="M580" s="44"/>
      <c r="N580" s="44"/>
    </row>
    <row r="581" spans="1:14" x14ac:dyDescent="0.25">
      <c r="A581" s="44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4"/>
      <c r="M581" s="44"/>
      <c r="N581" s="44"/>
    </row>
    <row r="582" spans="1:14" x14ac:dyDescent="0.25">
      <c r="A582" s="44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4"/>
      <c r="M582" s="44"/>
      <c r="N582" s="44"/>
    </row>
    <row r="583" spans="1:14" x14ac:dyDescent="0.25">
      <c r="A583" s="44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4"/>
      <c r="M583" s="44"/>
      <c r="N583" s="44"/>
    </row>
    <row r="584" spans="1:14" x14ac:dyDescent="0.25">
      <c r="A584" s="44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4"/>
      <c r="M584" s="44"/>
      <c r="N584" s="44"/>
    </row>
    <row r="585" spans="1:14" x14ac:dyDescent="0.25">
      <c r="A585" s="44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4"/>
      <c r="M585" s="44"/>
      <c r="N585" s="44"/>
    </row>
    <row r="586" spans="1:14" x14ac:dyDescent="0.25">
      <c r="A586" s="44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4"/>
      <c r="M586" s="44"/>
      <c r="N586" s="44"/>
    </row>
    <row r="587" spans="1:14" x14ac:dyDescent="0.25">
      <c r="A587" s="44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4"/>
      <c r="M587" s="44"/>
      <c r="N587" s="44"/>
    </row>
    <row r="588" spans="1:14" x14ac:dyDescent="0.25">
      <c r="A588" s="44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4"/>
      <c r="M588" s="44"/>
      <c r="N588" s="44"/>
    </row>
    <row r="589" spans="1:14" x14ac:dyDescent="0.25">
      <c r="A589" s="44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4"/>
      <c r="M589" s="44"/>
      <c r="N589" s="44"/>
    </row>
    <row r="590" spans="1:14" x14ac:dyDescent="0.25">
      <c r="A590" s="44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4"/>
      <c r="M590" s="44"/>
      <c r="N590" s="44"/>
    </row>
    <row r="591" spans="1:14" x14ac:dyDescent="0.25">
      <c r="A591" s="44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4"/>
      <c r="M591" s="44"/>
      <c r="N591" s="44"/>
    </row>
    <row r="592" spans="1:14" x14ac:dyDescent="0.25">
      <c r="A592" s="44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4"/>
      <c r="M592" s="44"/>
      <c r="N592" s="44"/>
    </row>
    <row r="593" spans="1:14" x14ac:dyDescent="0.25">
      <c r="A593" s="44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4"/>
      <c r="M593" s="44"/>
      <c r="N593" s="44"/>
    </row>
    <row r="594" spans="1:14" x14ac:dyDescent="0.25">
      <c r="A594" s="44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4"/>
      <c r="M594" s="44"/>
      <c r="N594" s="44"/>
    </row>
    <row r="595" spans="1:14" x14ac:dyDescent="0.25">
      <c r="A595" s="44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4"/>
      <c r="M595" s="44"/>
      <c r="N595" s="44"/>
    </row>
    <row r="596" spans="1:14" x14ac:dyDescent="0.25">
      <c r="A596" s="44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4"/>
      <c r="M596" s="44"/>
      <c r="N596" s="44"/>
    </row>
    <row r="597" spans="1:14" x14ac:dyDescent="0.25">
      <c r="A597" s="44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4"/>
      <c r="M597" s="44"/>
      <c r="N597" s="44"/>
    </row>
    <row r="598" spans="1:14" x14ac:dyDescent="0.25">
      <c r="A598" s="44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4"/>
      <c r="M598" s="44"/>
      <c r="N598" s="44"/>
    </row>
    <row r="599" spans="1:14" x14ac:dyDescent="0.25">
      <c r="A599" s="44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4"/>
      <c r="M599" s="44"/>
      <c r="N599" s="44"/>
    </row>
    <row r="600" spans="1:14" x14ac:dyDescent="0.25">
      <c r="A600" s="44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4"/>
      <c r="M600" s="44"/>
      <c r="N600" s="44"/>
    </row>
    <row r="601" spans="1:14" x14ac:dyDescent="0.25">
      <c r="A601" s="44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4"/>
      <c r="M601" s="44"/>
      <c r="N601" s="44"/>
    </row>
    <row r="602" spans="1:14" x14ac:dyDescent="0.25">
      <c r="A602" s="44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4"/>
      <c r="M602" s="44"/>
      <c r="N602" s="44"/>
    </row>
    <row r="603" spans="1:14" x14ac:dyDescent="0.25">
      <c r="A603" s="44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4"/>
      <c r="M603" s="44"/>
      <c r="N603" s="44"/>
    </row>
    <row r="604" spans="1:14" x14ac:dyDescent="0.25">
      <c r="A604" s="44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4"/>
      <c r="M604" s="44"/>
      <c r="N604" s="44"/>
    </row>
    <row r="605" spans="1:14" x14ac:dyDescent="0.25">
      <c r="A605" s="44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4"/>
      <c r="M605" s="44"/>
      <c r="N605" s="44"/>
    </row>
    <row r="606" spans="1:14" x14ac:dyDescent="0.25">
      <c r="A606" s="44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4"/>
      <c r="M606" s="44"/>
      <c r="N606" s="44"/>
    </row>
    <row r="607" spans="1:14" x14ac:dyDescent="0.25">
      <c r="A607" s="44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4"/>
      <c r="M607" s="44"/>
      <c r="N607" s="44"/>
    </row>
    <row r="608" spans="1:14" x14ac:dyDescent="0.25">
      <c r="A608" s="44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4"/>
      <c r="M608" s="44"/>
      <c r="N608" s="44"/>
    </row>
    <row r="609" spans="1:14" x14ac:dyDescent="0.25">
      <c r="A609" s="44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4"/>
      <c r="M609" s="44"/>
      <c r="N609" s="44"/>
    </row>
    <row r="610" spans="1:14" x14ac:dyDescent="0.25">
      <c r="A610" s="44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4"/>
      <c r="M610" s="44"/>
      <c r="N610" s="44"/>
    </row>
    <row r="611" spans="1:14" x14ac:dyDescent="0.25">
      <c r="A611" s="44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4"/>
      <c r="M611" s="44"/>
      <c r="N611" s="44"/>
    </row>
    <row r="612" spans="1:14" x14ac:dyDescent="0.25">
      <c r="A612" s="44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4"/>
      <c r="M612" s="44"/>
      <c r="N612" s="44"/>
    </row>
    <row r="613" spans="1:14" x14ac:dyDescent="0.25">
      <c r="A613" s="44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4"/>
      <c r="M613" s="44"/>
      <c r="N613" s="44"/>
    </row>
    <row r="614" spans="1:14" x14ac:dyDescent="0.25">
      <c r="A614" s="44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4"/>
      <c r="M614" s="44"/>
      <c r="N614" s="44"/>
    </row>
    <row r="615" spans="1:14" x14ac:dyDescent="0.25">
      <c r="A615" s="44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4"/>
      <c r="M615" s="44"/>
      <c r="N615" s="44"/>
    </row>
    <row r="616" spans="1:14" x14ac:dyDescent="0.25">
      <c r="A616" s="44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4"/>
      <c r="M616" s="44"/>
      <c r="N616" s="44"/>
    </row>
    <row r="617" spans="1:14" x14ac:dyDescent="0.25">
      <c r="A617" s="44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4"/>
      <c r="M617" s="44"/>
      <c r="N617" s="44"/>
    </row>
    <row r="618" spans="1:14" x14ac:dyDescent="0.25">
      <c r="A618" s="44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4"/>
      <c r="M618" s="44"/>
      <c r="N618" s="44"/>
    </row>
    <row r="619" spans="1:14" x14ac:dyDescent="0.25">
      <c r="A619" s="44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4"/>
      <c r="M619" s="44"/>
      <c r="N619" s="44"/>
    </row>
    <row r="620" spans="1:14" x14ac:dyDescent="0.25">
      <c r="A620" s="44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4"/>
      <c r="M620" s="44"/>
      <c r="N620" s="44"/>
    </row>
    <row r="621" spans="1:14" x14ac:dyDescent="0.25">
      <c r="A621" s="44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4"/>
      <c r="M621" s="44"/>
      <c r="N621" s="44"/>
    </row>
    <row r="622" spans="1:14" x14ac:dyDescent="0.25">
      <c r="A622" s="44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4"/>
      <c r="M622" s="44"/>
      <c r="N622" s="44"/>
    </row>
    <row r="623" spans="1:14" x14ac:dyDescent="0.25">
      <c r="A623" s="44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4"/>
      <c r="M623" s="44"/>
      <c r="N623" s="44"/>
    </row>
    <row r="624" spans="1:14" x14ac:dyDescent="0.25">
      <c r="A624" s="44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4"/>
      <c r="M624" s="44"/>
      <c r="N624" s="44"/>
    </row>
    <row r="625" spans="1:14" x14ac:dyDescent="0.25">
      <c r="A625" s="44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4"/>
      <c r="M625" s="44"/>
      <c r="N625" s="44"/>
    </row>
    <row r="626" spans="1:14" x14ac:dyDescent="0.25">
      <c r="A626" s="44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4"/>
      <c r="M626" s="44"/>
      <c r="N626" s="44"/>
    </row>
    <row r="627" spans="1:14" x14ac:dyDescent="0.25">
      <c r="A627" s="44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4"/>
      <c r="M627" s="44"/>
      <c r="N627" s="44"/>
    </row>
    <row r="628" spans="1:14" x14ac:dyDescent="0.25">
      <c r="A628" s="44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4"/>
      <c r="M628" s="44"/>
      <c r="N628" s="44"/>
    </row>
    <row r="629" spans="1:14" x14ac:dyDescent="0.25">
      <c r="A629" s="44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4"/>
      <c r="M629" s="44"/>
      <c r="N629" s="44"/>
    </row>
    <row r="630" spans="1:14" x14ac:dyDescent="0.25">
      <c r="A630" s="44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4"/>
      <c r="M630" s="44"/>
      <c r="N630" s="44"/>
    </row>
    <row r="631" spans="1:14" x14ac:dyDescent="0.25">
      <c r="A631" s="44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4"/>
      <c r="M631" s="44"/>
      <c r="N631" s="44"/>
    </row>
    <row r="632" spans="1:14" x14ac:dyDescent="0.25">
      <c r="A632" s="44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4"/>
      <c r="M632" s="44"/>
      <c r="N632" s="44"/>
    </row>
    <row r="633" spans="1:14" x14ac:dyDescent="0.25">
      <c r="A633" s="44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4"/>
      <c r="M633" s="44"/>
      <c r="N633" s="44"/>
    </row>
    <row r="634" spans="1:14" x14ac:dyDescent="0.25">
      <c r="A634" s="44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4"/>
      <c r="M634" s="44"/>
      <c r="N634" s="44"/>
    </row>
    <row r="635" spans="1:14" x14ac:dyDescent="0.25">
      <c r="A635" s="44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4"/>
      <c r="M635" s="44"/>
      <c r="N635" s="44"/>
    </row>
    <row r="636" spans="1:14" x14ac:dyDescent="0.25">
      <c r="A636" s="44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4"/>
      <c r="M636" s="44"/>
      <c r="N636" s="44"/>
    </row>
    <row r="637" spans="1:14" x14ac:dyDescent="0.25">
      <c r="A637" s="44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4"/>
      <c r="M637" s="44"/>
      <c r="N637" s="44"/>
    </row>
    <row r="638" spans="1:14" x14ac:dyDescent="0.25">
      <c r="A638" s="44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4"/>
      <c r="M638" s="44"/>
      <c r="N638" s="44"/>
    </row>
    <row r="639" spans="1:14" x14ac:dyDescent="0.25">
      <c r="A639" s="44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4"/>
      <c r="M639" s="44"/>
      <c r="N639" s="44"/>
    </row>
    <row r="640" spans="1:14" x14ac:dyDescent="0.25">
      <c r="A640" s="44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4"/>
      <c r="M640" s="44"/>
      <c r="N640" s="44"/>
    </row>
    <row r="641" spans="1:14" x14ac:dyDescent="0.25">
      <c r="A641" s="44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4"/>
      <c r="M641" s="44"/>
      <c r="N641" s="44"/>
    </row>
    <row r="642" spans="1:14" x14ac:dyDescent="0.25">
      <c r="A642" s="44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4"/>
      <c r="M642" s="44"/>
      <c r="N642" s="44"/>
    </row>
    <row r="643" spans="1:14" x14ac:dyDescent="0.25">
      <c r="A643" s="44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4"/>
      <c r="M643" s="44"/>
      <c r="N643" s="44"/>
    </row>
    <row r="644" spans="1:14" x14ac:dyDescent="0.25">
      <c r="A644" s="44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4"/>
      <c r="M644" s="44"/>
      <c r="N644" s="44"/>
    </row>
    <row r="645" spans="1:14" x14ac:dyDescent="0.25">
      <c r="A645" s="44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4"/>
      <c r="M645" s="44"/>
      <c r="N645" s="44"/>
    </row>
    <row r="646" spans="1:14" x14ac:dyDescent="0.25">
      <c r="A646" s="44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4"/>
      <c r="M646" s="44"/>
      <c r="N646" s="44"/>
    </row>
    <row r="647" spans="1:14" x14ac:dyDescent="0.25">
      <c r="A647" s="44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4"/>
      <c r="M647" s="44"/>
      <c r="N647" s="44"/>
    </row>
    <row r="648" spans="1:14" x14ac:dyDescent="0.25">
      <c r="A648" s="44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4"/>
      <c r="M648" s="44"/>
      <c r="N648" s="44"/>
    </row>
    <row r="649" spans="1:14" x14ac:dyDescent="0.25">
      <c r="A649" s="44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4"/>
      <c r="M649" s="44"/>
      <c r="N649" s="44"/>
    </row>
    <row r="650" spans="1:14" x14ac:dyDescent="0.25">
      <c r="A650" s="44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4"/>
      <c r="M650" s="44"/>
      <c r="N650" s="44"/>
    </row>
    <row r="651" spans="1:14" x14ac:dyDescent="0.25">
      <c r="A651" s="44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4"/>
      <c r="M651" s="44"/>
      <c r="N651" s="44"/>
    </row>
    <row r="652" spans="1:14" x14ac:dyDescent="0.25">
      <c r="A652" s="44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4"/>
      <c r="M652" s="44"/>
      <c r="N652" s="44"/>
    </row>
    <row r="653" spans="1:14" x14ac:dyDescent="0.25">
      <c r="A653" s="44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4"/>
      <c r="M653" s="44"/>
      <c r="N653" s="44"/>
    </row>
    <row r="654" spans="1:14" x14ac:dyDescent="0.25">
      <c r="A654" s="44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4"/>
      <c r="M654" s="44"/>
      <c r="N654" s="44"/>
    </row>
    <row r="655" spans="1:14" x14ac:dyDescent="0.25">
      <c r="A655" s="44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4"/>
      <c r="M655" s="44"/>
      <c r="N655" s="44"/>
    </row>
    <row r="656" spans="1:14" x14ac:dyDescent="0.25">
      <c r="A656" s="44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4"/>
      <c r="M656" s="44"/>
      <c r="N656" s="44"/>
    </row>
    <row r="657" spans="1:14" x14ac:dyDescent="0.25">
      <c r="A657" s="44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4"/>
      <c r="M657" s="44"/>
      <c r="N657" s="44"/>
    </row>
    <row r="658" spans="1:14" x14ac:dyDescent="0.25">
      <c r="A658" s="44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4"/>
      <c r="M658" s="44"/>
      <c r="N658" s="44"/>
    </row>
    <row r="659" spans="1:14" x14ac:dyDescent="0.25">
      <c r="A659" s="44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4"/>
      <c r="M659" s="44"/>
      <c r="N659" s="44"/>
    </row>
    <row r="660" spans="1:14" x14ac:dyDescent="0.25">
      <c r="A660" s="44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4"/>
      <c r="M660" s="44"/>
      <c r="N660" s="44"/>
    </row>
    <row r="661" spans="1:14" x14ac:dyDescent="0.25">
      <c r="A661" s="44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4"/>
      <c r="M661" s="44"/>
      <c r="N661" s="44"/>
    </row>
    <row r="662" spans="1:14" x14ac:dyDescent="0.25">
      <c r="A662" s="44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4"/>
      <c r="M662" s="44"/>
      <c r="N662" s="44"/>
    </row>
    <row r="663" spans="1:14" x14ac:dyDescent="0.25">
      <c r="A663" s="44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4"/>
      <c r="M663" s="44"/>
      <c r="N663" s="44"/>
    </row>
    <row r="664" spans="1:14" x14ac:dyDescent="0.25">
      <c r="A664" s="44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4"/>
      <c r="M664" s="44"/>
      <c r="N664" s="44"/>
    </row>
    <row r="665" spans="1:14" x14ac:dyDescent="0.25">
      <c r="A665" s="44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4"/>
      <c r="M665" s="44"/>
      <c r="N665" s="44"/>
    </row>
    <row r="666" spans="1:14" x14ac:dyDescent="0.25">
      <c r="A666" s="44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4"/>
      <c r="M666" s="44"/>
      <c r="N666" s="44"/>
    </row>
    <row r="667" spans="1:14" x14ac:dyDescent="0.25">
      <c r="A667" s="44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4"/>
      <c r="M667" s="44"/>
      <c r="N667" s="44"/>
    </row>
    <row r="668" spans="1:14" x14ac:dyDescent="0.25">
      <c r="A668" s="44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4"/>
      <c r="M668" s="44"/>
      <c r="N668" s="44"/>
    </row>
    <row r="669" spans="1:14" x14ac:dyDescent="0.25">
      <c r="A669" s="44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4"/>
      <c r="M669" s="44"/>
      <c r="N669" s="44"/>
    </row>
    <row r="670" spans="1:14" x14ac:dyDescent="0.25">
      <c r="A670" s="44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4"/>
      <c r="M670" s="44"/>
      <c r="N670" s="44"/>
    </row>
    <row r="671" spans="1:14" x14ac:dyDescent="0.25">
      <c r="A671" s="44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4"/>
      <c r="M671" s="44"/>
      <c r="N671" s="44"/>
    </row>
    <row r="672" spans="1:14" x14ac:dyDescent="0.25">
      <c r="A672" s="44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4"/>
      <c r="M672" s="44"/>
      <c r="N672" s="44"/>
    </row>
    <row r="673" spans="1:14" x14ac:dyDescent="0.25">
      <c r="A673" s="44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4"/>
      <c r="M673" s="44"/>
      <c r="N673" s="44"/>
    </row>
    <row r="674" spans="1:14" x14ac:dyDescent="0.25">
      <c r="A674" s="44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4"/>
      <c r="M674" s="44"/>
      <c r="N674" s="44"/>
    </row>
    <row r="675" spans="1:14" x14ac:dyDescent="0.25">
      <c r="A675" s="44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4"/>
      <c r="M675" s="44"/>
      <c r="N675" s="44"/>
    </row>
    <row r="676" spans="1:14" x14ac:dyDescent="0.25">
      <c r="A676" s="44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4"/>
      <c r="M676" s="44"/>
      <c r="N676" s="44"/>
    </row>
    <row r="677" spans="1:14" x14ac:dyDescent="0.25">
      <c r="A677" s="44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4"/>
      <c r="M677" s="44"/>
      <c r="N677" s="44"/>
    </row>
    <row r="678" spans="1:14" x14ac:dyDescent="0.25">
      <c r="A678" s="44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4"/>
      <c r="M678" s="44"/>
      <c r="N678" s="44"/>
    </row>
    <row r="679" spans="1:14" x14ac:dyDescent="0.25">
      <c r="A679" s="44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4"/>
      <c r="M679" s="44"/>
      <c r="N679" s="44"/>
    </row>
    <row r="680" spans="1:14" x14ac:dyDescent="0.25">
      <c r="A680" s="44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4"/>
      <c r="M680" s="44"/>
      <c r="N680" s="44"/>
    </row>
    <row r="681" spans="1:14" x14ac:dyDescent="0.25">
      <c r="A681" s="44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4"/>
      <c r="M681" s="44"/>
      <c r="N681" s="44"/>
    </row>
    <row r="682" spans="1:14" x14ac:dyDescent="0.25">
      <c r="A682" s="44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4"/>
      <c r="M682" s="44"/>
      <c r="N682" s="44"/>
    </row>
    <row r="683" spans="1:14" x14ac:dyDescent="0.25">
      <c r="A683" s="44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4"/>
      <c r="M683" s="44"/>
      <c r="N683" s="44"/>
    </row>
    <row r="684" spans="1:14" x14ac:dyDescent="0.25">
      <c r="A684" s="44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4"/>
      <c r="M684" s="44"/>
      <c r="N684" s="44"/>
    </row>
    <row r="685" spans="1:14" x14ac:dyDescent="0.25">
      <c r="A685" s="44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4"/>
      <c r="M685" s="44"/>
      <c r="N685" s="44"/>
    </row>
    <row r="686" spans="1:14" x14ac:dyDescent="0.25">
      <c r="A686" s="44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4"/>
      <c r="M686" s="44"/>
      <c r="N686" s="44"/>
    </row>
    <row r="687" spans="1:14" x14ac:dyDescent="0.25">
      <c r="A687" s="44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4"/>
      <c r="M687" s="44"/>
      <c r="N687" s="44"/>
    </row>
    <row r="688" spans="1:14" x14ac:dyDescent="0.25">
      <c r="A688" s="44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4"/>
      <c r="M688" s="44"/>
      <c r="N688" s="44"/>
    </row>
    <row r="689" spans="1:14" x14ac:dyDescent="0.25">
      <c r="A689" s="44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4"/>
      <c r="M689" s="44"/>
      <c r="N689" s="44"/>
    </row>
    <row r="690" spans="1:14" x14ac:dyDescent="0.25">
      <c r="A690" s="44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4"/>
      <c r="M690" s="44"/>
      <c r="N690" s="44"/>
    </row>
    <row r="691" spans="1:14" x14ac:dyDescent="0.25">
      <c r="A691" s="44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4"/>
      <c r="M691" s="44"/>
      <c r="N691" s="44"/>
    </row>
    <row r="692" spans="1:14" x14ac:dyDescent="0.25">
      <c r="A692" s="44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4"/>
      <c r="M692" s="44"/>
      <c r="N692" s="44"/>
    </row>
    <row r="693" spans="1:14" x14ac:dyDescent="0.25">
      <c r="A693" s="44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4"/>
      <c r="M693" s="44"/>
      <c r="N693" s="44"/>
    </row>
    <row r="694" spans="1:14" x14ac:dyDescent="0.25">
      <c r="A694" s="44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4"/>
      <c r="M694" s="44"/>
      <c r="N694" s="44"/>
    </row>
    <row r="695" spans="1:14" x14ac:dyDescent="0.25">
      <c r="A695" s="44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4"/>
      <c r="M695" s="44"/>
      <c r="N695" s="44"/>
    </row>
    <row r="696" spans="1:14" x14ac:dyDescent="0.25">
      <c r="A696" s="44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4"/>
      <c r="M696" s="44"/>
      <c r="N696" s="44"/>
    </row>
    <row r="697" spans="1:14" x14ac:dyDescent="0.25">
      <c r="A697" s="44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4"/>
      <c r="M697" s="44"/>
      <c r="N697" s="44"/>
    </row>
    <row r="698" spans="1:14" x14ac:dyDescent="0.25">
      <c r="A698" s="44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4"/>
      <c r="M698" s="44"/>
      <c r="N698" s="44"/>
    </row>
    <row r="699" spans="1:14" x14ac:dyDescent="0.25">
      <c r="A699" s="44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4"/>
      <c r="M699" s="44"/>
      <c r="N699" s="44"/>
    </row>
    <row r="700" spans="1:14" x14ac:dyDescent="0.25">
      <c r="A700" s="44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4"/>
      <c r="M700" s="44"/>
      <c r="N700" s="44"/>
    </row>
    <row r="701" spans="1:14" x14ac:dyDescent="0.25">
      <c r="A701" s="44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4"/>
      <c r="M701" s="44"/>
      <c r="N701" s="44"/>
    </row>
    <row r="702" spans="1:14" x14ac:dyDescent="0.25">
      <c r="A702" s="44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4"/>
      <c r="M702" s="44"/>
      <c r="N702" s="44"/>
    </row>
    <row r="703" spans="1:14" x14ac:dyDescent="0.25">
      <c r="A703" s="44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4"/>
      <c r="M703" s="44"/>
      <c r="N703" s="44"/>
    </row>
    <row r="704" spans="1:14" x14ac:dyDescent="0.25">
      <c r="A704" s="44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4"/>
      <c r="M704" s="44"/>
      <c r="N704" s="44"/>
    </row>
    <row r="705" spans="1:14" x14ac:dyDescent="0.25">
      <c r="A705" s="44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4"/>
      <c r="M705" s="44"/>
      <c r="N705" s="44"/>
    </row>
    <row r="706" spans="1:14" x14ac:dyDescent="0.25">
      <c r="A706" s="44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4"/>
      <c r="M706" s="44"/>
      <c r="N706" s="44"/>
    </row>
    <row r="707" spans="1:14" x14ac:dyDescent="0.25">
      <c r="A707" s="44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4"/>
      <c r="M707" s="44"/>
      <c r="N707" s="44"/>
    </row>
    <row r="708" spans="1:14" x14ac:dyDescent="0.25">
      <c r="A708" s="44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4"/>
      <c r="M708" s="44"/>
      <c r="N708" s="44"/>
    </row>
    <row r="709" spans="1:14" x14ac:dyDescent="0.25">
      <c r="A709" s="44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4"/>
      <c r="M709" s="44"/>
      <c r="N709" s="44"/>
    </row>
    <row r="710" spans="1:14" x14ac:dyDescent="0.25">
      <c r="A710" s="44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4"/>
      <c r="M710" s="44"/>
      <c r="N710" s="44"/>
    </row>
    <row r="711" spans="1:14" x14ac:dyDescent="0.25">
      <c r="A711" s="44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4"/>
      <c r="M711" s="44"/>
      <c r="N711" s="44"/>
    </row>
    <row r="712" spans="1:14" x14ac:dyDescent="0.25">
      <c r="A712" s="44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4"/>
      <c r="M712" s="44"/>
      <c r="N712" s="44"/>
    </row>
    <row r="713" spans="1:14" x14ac:dyDescent="0.25">
      <c r="A713" s="44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4"/>
      <c r="M713" s="44"/>
      <c r="N713" s="44"/>
    </row>
    <row r="714" spans="1:14" x14ac:dyDescent="0.25">
      <c r="A714" s="44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4"/>
      <c r="M714" s="44"/>
      <c r="N714" s="44"/>
    </row>
    <row r="715" spans="1:14" x14ac:dyDescent="0.25">
      <c r="A715" s="44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4"/>
      <c r="M715" s="44"/>
      <c r="N715" s="44"/>
    </row>
    <row r="716" spans="1:14" x14ac:dyDescent="0.25">
      <c r="A716" s="44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4"/>
      <c r="M716" s="44"/>
      <c r="N716" s="44"/>
    </row>
    <row r="717" spans="1:14" x14ac:dyDescent="0.25">
      <c r="A717" s="44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4"/>
      <c r="M717" s="44"/>
      <c r="N717" s="44"/>
    </row>
    <row r="718" spans="1:14" x14ac:dyDescent="0.25">
      <c r="A718" s="44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4"/>
      <c r="M718" s="44"/>
      <c r="N718" s="44"/>
    </row>
    <row r="719" spans="1:14" x14ac:dyDescent="0.25">
      <c r="A719" s="44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4"/>
      <c r="M719" s="44"/>
      <c r="N719" s="44"/>
    </row>
    <row r="720" spans="1:14" x14ac:dyDescent="0.25">
      <c r="A720" s="44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4"/>
      <c r="M720" s="44"/>
      <c r="N720" s="44"/>
    </row>
    <row r="721" spans="1:14" x14ac:dyDescent="0.25">
      <c r="A721" s="44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4"/>
      <c r="M721" s="44"/>
      <c r="N721" s="44"/>
    </row>
    <row r="722" spans="1:14" x14ac:dyDescent="0.25">
      <c r="A722" s="44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4"/>
      <c r="M722" s="44"/>
      <c r="N722" s="44"/>
    </row>
    <row r="723" spans="1:14" x14ac:dyDescent="0.25">
      <c r="A723" s="44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4"/>
      <c r="M723" s="44"/>
      <c r="N723" s="44"/>
    </row>
    <row r="724" spans="1:14" x14ac:dyDescent="0.25">
      <c r="A724" s="44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4"/>
      <c r="M724" s="44"/>
      <c r="N724" s="44"/>
    </row>
    <row r="725" spans="1:14" x14ac:dyDescent="0.25">
      <c r="A725" s="44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4"/>
      <c r="M725" s="44"/>
      <c r="N725" s="44"/>
    </row>
    <row r="726" spans="1:14" x14ac:dyDescent="0.25">
      <c r="A726" s="44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4"/>
      <c r="M726" s="44"/>
      <c r="N726" s="44"/>
    </row>
    <row r="727" spans="1:14" x14ac:dyDescent="0.25">
      <c r="A727" s="44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4"/>
      <c r="M727" s="44"/>
      <c r="N727" s="44"/>
    </row>
    <row r="728" spans="1:14" x14ac:dyDescent="0.25">
      <c r="A728" s="44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4"/>
      <c r="M728" s="44"/>
      <c r="N728" s="44"/>
    </row>
    <row r="729" spans="1:14" x14ac:dyDescent="0.25">
      <c r="A729" s="44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4"/>
      <c r="M729" s="44"/>
      <c r="N729" s="44"/>
    </row>
    <row r="730" spans="1:14" x14ac:dyDescent="0.25">
      <c r="A730" s="44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4"/>
      <c r="M730" s="44"/>
      <c r="N730" s="44"/>
    </row>
    <row r="731" spans="1:14" x14ac:dyDescent="0.25">
      <c r="A731" s="44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4"/>
      <c r="M731" s="44"/>
      <c r="N731" s="44"/>
    </row>
    <row r="732" spans="1:14" x14ac:dyDescent="0.25">
      <c r="A732" s="44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4"/>
      <c r="M732" s="44"/>
      <c r="N732" s="44"/>
    </row>
    <row r="733" spans="1:14" x14ac:dyDescent="0.25">
      <c r="A733" s="44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4"/>
      <c r="M733" s="44"/>
      <c r="N733" s="44"/>
    </row>
    <row r="734" spans="1:14" x14ac:dyDescent="0.25">
      <c r="A734" s="44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4"/>
      <c r="M734" s="44"/>
      <c r="N734" s="44"/>
    </row>
    <row r="735" spans="1:14" x14ac:dyDescent="0.25">
      <c r="A735" s="44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4"/>
      <c r="M735" s="44"/>
      <c r="N735" s="44"/>
    </row>
    <row r="736" spans="1:14" x14ac:dyDescent="0.25">
      <c r="A736" s="44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4"/>
      <c r="M736" s="44"/>
      <c r="N736" s="44"/>
    </row>
    <row r="737" spans="1:14" x14ac:dyDescent="0.25">
      <c r="A737" s="44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4"/>
      <c r="M737" s="44"/>
      <c r="N737" s="44"/>
    </row>
    <row r="738" spans="1:14" x14ac:dyDescent="0.25">
      <c r="A738" s="44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4"/>
      <c r="M738" s="44"/>
      <c r="N738" s="44"/>
    </row>
    <row r="739" spans="1:14" x14ac:dyDescent="0.25">
      <c r="A739" s="44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4"/>
      <c r="M739" s="44"/>
      <c r="N739" s="44"/>
    </row>
    <row r="740" spans="1:14" x14ac:dyDescent="0.25">
      <c r="A740" s="44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4"/>
      <c r="M740" s="44"/>
      <c r="N740" s="44"/>
    </row>
    <row r="741" spans="1:14" x14ac:dyDescent="0.25">
      <c r="A741" s="44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4"/>
      <c r="M741" s="44"/>
      <c r="N741" s="44"/>
    </row>
    <row r="742" spans="1:14" x14ac:dyDescent="0.25">
      <c r="A742" s="44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4"/>
      <c r="M742" s="44"/>
      <c r="N742" s="44"/>
    </row>
    <row r="743" spans="1:14" x14ac:dyDescent="0.25">
      <c r="A743" s="44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4"/>
      <c r="M743" s="44"/>
      <c r="N743" s="44"/>
    </row>
    <row r="744" spans="1:14" x14ac:dyDescent="0.25">
      <c r="A744" s="44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4"/>
      <c r="M744" s="44"/>
      <c r="N744" s="44"/>
    </row>
    <row r="745" spans="1:14" x14ac:dyDescent="0.25">
      <c r="A745" s="44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4"/>
      <c r="M745" s="44"/>
      <c r="N745" s="44"/>
    </row>
    <row r="746" spans="1:14" x14ac:dyDescent="0.25">
      <c r="A746" s="44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4"/>
      <c r="M746" s="44"/>
      <c r="N746" s="44"/>
    </row>
    <row r="747" spans="1:14" x14ac:dyDescent="0.25">
      <c r="A747" s="44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4"/>
      <c r="M747" s="44"/>
      <c r="N747" s="44"/>
    </row>
    <row r="748" spans="1:14" x14ac:dyDescent="0.25">
      <c r="A748" s="44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4"/>
      <c r="M748" s="44"/>
      <c r="N748" s="44"/>
    </row>
    <row r="749" spans="1:14" x14ac:dyDescent="0.25">
      <c r="A749" s="44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4"/>
      <c r="M749" s="44"/>
      <c r="N749" s="44"/>
    </row>
    <row r="750" spans="1:14" x14ac:dyDescent="0.25">
      <c r="A750" s="44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4"/>
      <c r="M750" s="44"/>
      <c r="N750" s="44"/>
    </row>
    <row r="751" spans="1:14" x14ac:dyDescent="0.25">
      <c r="A751" s="44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4"/>
      <c r="M751" s="44"/>
      <c r="N751" s="44"/>
    </row>
    <row r="752" spans="1:14" x14ac:dyDescent="0.25">
      <c r="A752" s="44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4"/>
      <c r="M752" s="44"/>
      <c r="N752" s="44"/>
    </row>
    <row r="753" spans="1:14" x14ac:dyDescent="0.25">
      <c r="A753" s="44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4"/>
      <c r="M753" s="44"/>
      <c r="N753" s="44"/>
    </row>
    <row r="754" spans="1:14" x14ac:dyDescent="0.25">
      <c r="A754" s="44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4"/>
      <c r="M754" s="44"/>
      <c r="N754" s="44"/>
    </row>
    <row r="755" spans="1:14" x14ac:dyDescent="0.25">
      <c r="A755" s="44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4"/>
      <c r="M755" s="44"/>
      <c r="N755" s="44"/>
    </row>
    <row r="756" spans="1:14" x14ac:dyDescent="0.25">
      <c r="A756" s="44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4"/>
      <c r="M756" s="44"/>
      <c r="N756" s="44"/>
    </row>
    <row r="757" spans="1:14" x14ac:dyDescent="0.25">
      <c r="A757" s="44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4"/>
      <c r="M757" s="44"/>
      <c r="N757" s="44"/>
    </row>
    <row r="758" spans="1:14" x14ac:dyDescent="0.25">
      <c r="A758" s="44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4"/>
      <c r="M758" s="44"/>
      <c r="N758" s="44"/>
    </row>
    <row r="759" spans="1:14" x14ac:dyDescent="0.25">
      <c r="A759" s="44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4"/>
      <c r="M759" s="44"/>
      <c r="N759" s="44"/>
    </row>
    <row r="760" spans="1:14" x14ac:dyDescent="0.25">
      <c r="A760" s="44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4"/>
      <c r="M760" s="44"/>
      <c r="N760" s="44"/>
    </row>
    <row r="761" spans="1:14" x14ac:dyDescent="0.25">
      <c r="A761" s="44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4"/>
      <c r="M761" s="44"/>
      <c r="N761" s="44"/>
    </row>
    <row r="762" spans="1:14" x14ac:dyDescent="0.25">
      <c r="A762" s="44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4"/>
      <c r="M762" s="44"/>
      <c r="N762" s="44"/>
    </row>
    <row r="763" spans="1:14" x14ac:dyDescent="0.25">
      <c r="A763" s="44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4"/>
      <c r="M763" s="44"/>
      <c r="N763" s="44"/>
    </row>
    <row r="764" spans="1:14" x14ac:dyDescent="0.25">
      <c r="A764" s="44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4"/>
      <c r="M764" s="44"/>
      <c r="N764" s="44"/>
    </row>
    <row r="765" spans="1:14" x14ac:dyDescent="0.25">
      <c r="A765" s="44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4"/>
      <c r="M765" s="44"/>
      <c r="N765" s="44"/>
    </row>
    <row r="766" spans="1:14" x14ac:dyDescent="0.25">
      <c r="A766" s="44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4"/>
      <c r="M766" s="44"/>
      <c r="N766" s="44"/>
    </row>
    <row r="767" spans="1:14" x14ac:dyDescent="0.25">
      <c r="A767" s="44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4"/>
      <c r="M767" s="44"/>
      <c r="N767" s="44"/>
    </row>
    <row r="768" spans="1:14" x14ac:dyDescent="0.25">
      <c r="A768" s="44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4"/>
      <c r="M768" s="44"/>
      <c r="N768" s="44"/>
    </row>
    <row r="769" spans="1:14" x14ac:dyDescent="0.25">
      <c r="A769" s="44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4"/>
      <c r="M769" s="44"/>
      <c r="N769" s="44"/>
    </row>
    <row r="770" spans="1:14" x14ac:dyDescent="0.25">
      <c r="A770" s="44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4"/>
      <c r="M770" s="44"/>
      <c r="N770" s="44"/>
    </row>
    <row r="771" spans="1:14" x14ac:dyDescent="0.25">
      <c r="A771" s="44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4"/>
      <c r="M771" s="44"/>
      <c r="N771" s="44"/>
    </row>
    <row r="772" spans="1:14" x14ac:dyDescent="0.25">
      <c r="A772" s="44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4"/>
      <c r="M772" s="44"/>
      <c r="N772" s="44"/>
    </row>
    <row r="773" spans="1:14" x14ac:dyDescent="0.25">
      <c r="A773" s="44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4"/>
      <c r="M773" s="44"/>
      <c r="N773" s="44"/>
    </row>
    <row r="774" spans="1:14" x14ac:dyDescent="0.25">
      <c r="A774" s="44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4"/>
      <c r="M774" s="44"/>
      <c r="N774" s="44"/>
    </row>
    <row r="775" spans="1:14" x14ac:dyDescent="0.25">
      <c r="A775" s="44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4"/>
      <c r="M775" s="44"/>
      <c r="N775" s="44"/>
    </row>
    <row r="776" spans="1:14" x14ac:dyDescent="0.25">
      <c r="A776" s="44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4"/>
      <c r="M776" s="44"/>
      <c r="N776" s="44"/>
    </row>
    <row r="777" spans="1:14" x14ac:dyDescent="0.25">
      <c r="A777" s="44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4"/>
      <c r="M777" s="44"/>
      <c r="N777" s="44"/>
    </row>
    <row r="778" spans="1:14" x14ac:dyDescent="0.25">
      <c r="A778" s="44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4"/>
      <c r="M778" s="44"/>
      <c r="N778" s="44"/>
    </row>
    <row r="779" spans="1:14" x14ac:dyDescent="0.25">
      <c r="A779" s="44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4"/>
      <c r="M779" s="44"/>
      <c r="N779" s="44"/>
    </row>
    <row r="780" spans="1:14" x14ac:dyDescent="0.25">
      <c r="A780" s="44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4"/>
      <c r="M780" s="44"/>
      <c r="N780" s="44"/>
    </row>
    <row r="781" spans="1:14" x14ac:dyDescent="0.25">
      <c r="A781" s="44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4"/>
      <c r="M781" s="44"/>
      <c r="N781" s="44"/>
    </row>
    <row r="782" spans="1:14" x14ac:dyDescent="0.25">
      <c r="A782" s="44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4"/>
      <c r="M782" s="44"/>
      <c r="N782" s="44"/>
    </row>
    <row r="783" spans="1:14" x14ac:dyDescent="0.25">
      <c r="A783" s="44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4"/>
      <c r="M783" s="44"/>
      <c r="N783" s="44"/>
    </row>
    <row r="784" spans="1:14" x14ac:dyDescent="0.25">
      <c r="A784" s="44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4"/>
      <c r="M784" s="44"/>
      <c r="N784" s="44"/>
    </row>
    <row r="785" spans="1:14" x14ac:dyDescent="0.25">
      <c r="A785" s="44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4"/>
      <c r="M785" s="44"/>
      <c r="N785" s="44"/>
    </row>
    <row r="786" spans="1:14" x14ac:dyDescent="0.25">
      <c r="A786" s="44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4"/>
      <c r="M786" s="44"/>
      <c r="N786" s="44"/>
    </row>
    <row r="787" spans="1:14" x14ac:dyDescent="0.25">
      <c r="A787" s="44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4"/>
      <c r="M787" s="44"/>
      <c r="N787" s="44"/>
    </row>
    <row r="788" spans="1:14" x14ac:dyDescent="0.25">
      <c r="A788" s="44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4"/>
      <c r="M788" s="44"/>
      <c r="N788" s="44"/>
    </row>
    <row r="789" spans="1:14" x14ac:dyDescent="0.25">
      <c r="A789" s="44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4"/>
      <c r="M789" s="44"/>
      <c r="N789" s="44"/>
    </row>
    <row r="790" spans="1:14" x14ac:dyDescent="0.25">
      <c r="A790" s="44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4"/>
      <c r="M790" s="44"/>
      <c r="N790" s="44"/>
    </row>
    <row r="791" spans="1:14" x14ac:dyDescent="0.25">
      <c r="A791" s="44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4"/>
      <c r="M791" s="44"/>
      <c r="N791" s="44"/>
    </row>
    <row r="792" spans="1:14" x14ac:dyDescent="0.25">
      <c r="A792" s="44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4"/>
      <c r="M792" s="44"/>
      <c r="N792" s="44"/>
    </row>
    <row r="793" spans="1:14" x14ac:dyDescent="0.25">
      <c r="A793" s="44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4"/>
      <c r="M793" s="44"/>
      <c r="N793" s="44"/>
    </row>
    <row r="794" spans="1:14" x14ac:dyDescent="0.25">
      <c r="A794" s="44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4"/>
      <c r="M794" s="44"/>
      <c r="N794" s="44"/>
    </row>
    <row r="795" spans="1:14" x14ac:dyDescent="0.25">
      <c r="A795" s="44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4"/>
      <c r="M795" s="44"/>
      <c r="N795" s="44"/>
    </row>
    <row r="796" spans="1:14" x14ac:dyDescent="0.25">
      <c r="A796" s="44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4"/>
      <c r="M796" s="44"/>
      <c r="N796" s="44"/>
    </row>
    <row r="797" spans="1:14" x14ac:dyDescent="0.25">
      <c r="A797" s="44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4"/>
      <c r="M797" s="44"/>
      <c r="N797" s="44"/>
    </row>
    <row r="798" spans="1:14" x14ac:dyDescent="0.25">
      <c r="A798" s="44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4"/>
      <c r="M798" s="44"/>
      <c r="N798" s="44"/>
    </row>
    <row r="799" spans="1:14" x14ac:dyDescent="0.25">
      <c r="A799" s="44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4"/>
      <c r="M799" s="44"/>
      <c r="N799" s="44"/>
    </row>
    <row r="800" spans="1:14" x14ac:dyDescent="0.25">
      <c r="A800" s="44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4"/>
      <c r="M800" s="44"/>
      <c r="N800" s="44"/>
    </row>
    <row r="801" spans="1:14" x14ac:dyDescent="0.25">
      <c r="A801" s="44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4"/>
      <c r="M801" s="44"/>
      <c r="N801" s="44"/>
    </row>
    <row r="802" spans="1:14" x14ac:dyDescent="0.25">
      <c r="A802" s="44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4"/>
      <c r="M802" s="44"/>
      <c r="N802" s="44"/>
    </row>
    <row r="803" spans="1:14" x14ac:dyDescent="0.25">
      <c r="A803" s="44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4"/>
      <c r="M803" s="44"/>
      <c r="N803" s="44"/>
    </row>
    <row r="804" spans="1:14" x14ac:dyDescent="0.25">
      <c r="A804" s="44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4"/>
      <c r="M804" s="44"/>
      <c r="N804" s="44"/>
    </row>
    <row r="805" spans="1:14" x14ac:dyDescent="0.25">
      <c r="A805" s="44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4"/>
      <c r="M805" s="44"/>
      <c r="N805" s="44"/>
    </row>
    <row r="806" spans="1:14" x14ac:dyDescent="0.25">
      <c r="A806" s="44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4"/>
      <c r="M806" s="44"/>
      <c r="N806" s="44"/>
    </row>
    <row r="807" spans="1:14" x14ac:dyDescent="0.25">
      <c r="A807" s="44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4"/>
      <c r="M807" s="44"/>
      <c r="N807" s="44"/>
    </row>
    <row r="808" spans="1:14" x14ac:dyDescent="0.25">
      <c r="A808" s="44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4"/>
      <c r="M808" s="44"/>
      <c r="N808" s="44"/>
    </row>
    <row r="809" spans="1:14" x14ac:dyDescent="0.25">
      <c r="A809" s="44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4"/>
      <c r="M809" s="44"/>
      <c r="N809" s="44"/>
    </row>
    <row r="810" spans="1:14" x14ac:dyDescent="0.25">
      <c r="A810" s="44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4"/>
      <c r="M810" s="44"/>
      <c r="N810" s="44"/>
    </row>
    <row r="811" spans="1:14" x14ac:dyDescent="0.25">
      <c r="A811" s="44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4"/>
      <c r="M811" s="44"/>
      <c r="N811" s="44"/>
    </row>
    <row r="812" spans="1:14" x14ac:dyDescent="0.25">
      <c r="A812" s="44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4"/>
      <c r="M812" s="44"/>
      <c r="N812" s="44"/>
    </row>
    <row r="813" spans="1:14" x14ac:dyDescent="0.25">
      <c r="A813" s="44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4"/>
      <c r="M813" s="44"/>
      <c r="N813" s="44"/>
    </row>
    <row r="814" spans="1:14" x14ac:dyDescent="0.25">
      <c r="A814" s="44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4"/>
      <c r="M814" s="44"/>
      <c r="N814" s="44"/>
    </row>
    <row r="815" spans="1:14" x14ac:dyDescent="0.25">
      <c r="A815" s="44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4"/>
      <c r="M815" s="44"/>
      <c r="N815" s="44"/>
    </row>
    <row r="816" spans="1:14" x14ac:dyDescent="0.25">
      <c r="A816" s="44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4"/>
      <c r="M816" s="44"/>
      <c r="N816" s="44"/>
    </row>
    <row r="817" spans="1:14" x14ac:dyDescent="0.25">
      <c r="A817" s="44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4"/>
      <c r="M817" s="44"/>
      <c r="N817" s="44"/>
    </row>
    <row r="818" spans="1:14" x14ac:dyDescent="0.25">
      <c r="A818" s="44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4"/>
      <c r="M818" s="44"/>
      <c r="N818" s="44"/>
    </row>
    <row r="819" spans="1:14" x14ac:dyDescent="0.25">
      <c r="A819" s="44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4"/>
      <c r="M819" s="44"/>
      <c r="N819" s="44"/>
    </row>
    <row r="820" spans="1:14" x14ac:dyDescent="0.25">
      <c r="A820" s="44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4"/>
      <c r="M820" s="44"/>
      <c r="N820" s="44"/>
    </row>
    <row r="821" spans="1:14" x14ac:dyDescent="0.25">
      <c r="A821" s="44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4"/>
      <c r="M821" s="44"/>
      <c r="N821" s="44"/>
    </row>
    <row r="822" spans="1:14" x14ac:dyDescent="0.25">
      <c r="A822" s="44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4"/>
      <c r="M822" s="44"/>
      <c r="N822" s="44"/>
    </row>
    <row r="823" spans="1:14" x14ac:dyDescent="0.25">
      <c r="A823" s="44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4"/>
      <c r="M823" s="44"/>
      <c r="N823" s="44"/>
    </row>
    <row r="824" spans="1:14" x14ac:dyDescent="0.25">
      <c r="A824" s="44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4"/>
      <c r="M824" s="44"/>
      <c r="N824" s="44"/>
    </row>
    <row r="825" spans="1:14" x14ac:dyDescent="0.25">
      <c r="A825" s="44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4"/>
      <c r="M825" s="44"/>
      <c r="N825" s="44"/>
    </row>
    <row r="826" spans="1:14" x14ac:dyDescent="0.25">
      <c r="A826" s="44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4"/>
      <c r="M826" s="44"/>
      <c r="N826" s="44"/>
    </row>
    <row r="827" spans="1:14" x14ac:dyDescent="0.25">
      <c r="A827" s="44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4"/>
      <c r="M827" s="44"/>
      <c r="N827" s="44"/>
    </row>
    <row r="828" spans="1:14" x14ac:dyDescent="0.25">
      <c r="A828" s="44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4"/>
      <c r="M828" s="44"/>
      <c r="N828" s="44"/>
    </row>
    <row r="829" spans="1:14" x14ac:dyDescent="0.25">
      <c r="A829" s="44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4"/>
      <c r="M829" s="44"/>
      <c r="N829" s="44"/>
    </row>
    <row r="830" spans="1:14" x14ac:dyDescent="0.25">
      <c r="A830" s="44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4"/>
      <c r="M830" s="44"/>
      <c r="N830" s="44"/>
    </row>
    <row r="831" spans="1:14" x14ac:dyDescent="0.25">
      <c r="A831" s="44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4"/>
      <c r="M831" s="44"/>
      <c r="N831" s="44"/>
    </row>
    <row r="832" spans="1:14" x14ac:dyDescent="0.25">
      <c r="A832" s="44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4"/>
      <c r="M832" s="44"/>
      <c r="N832" s="44"/>
    </row>
    <row r="833" spans="1:14" x14ac:dyDescent="0.25">
      <c r="A833" s="44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4"/>
      <c r="M833" s="44"/>
      <c r="N833" s="44"/>
    </row>
    <row r="834" spans="1:14" x14ac:dyDescent="0.25">
      <c r="A834" s="44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4"/>
      <c r="M834" s="44"/>
      <c r="N834" s="44"/>
    </row>
    <row r="835" spans="1:14" x14ac:dyDescent="0.25">
      <c r="A835" s="44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4"/>
      <c r="M835" s="44"/>
      <c r="N835" s="44"/>
    </row>
    <row r="836" spans="1:14" x14ac:dyDescent="0.25">
      <c r="A836" s="44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4"/>
      <c r="M836" s="44"/>
      <c r="N836" s="44"/>
    </row>
    <row r="837" spans="1:14" x14ac:dyDescent="0.25">
      <c r="A837" s="44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4"/>
      <c r="M837" s="44"/>
      <c r="N837" s="44"/>
    </row>
    <row r="838" spans="1:14" x14ac:dyDescent="0.25">
      <c r="A838" s="44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4"/>
      <c r="M838" s="44"/>
      <c r="N838" s="44"/>
    </row>
    <row r="839" spans="1:14" x14ac:dyDescent="0.25">
      <c r="A839" s="44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4"/>
      <c r="M839" s="44"/>
      <c r="N839" s="44"/>
    </row>
    <row r="840" spans="1:14" x14ac:dyDescent="0.25">
      <c r="A840" s="44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4"/>
      <c r="M840" s="44"/>
      <c r="N840" s="44"/>
    </row>
    <row r="841" spans="1:14" x14ac:dyDescent="0.25">
      <c r="A841" s="44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4"/>
      <c r="M841" s="44"/>
      <c r="N841" s="44"/>
    </row>
    <row r="842" spans="1:14" x14ac:dyDescent="0.25">
      <c r="A842" s="44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4"/>
      <c r="M842" s="44"/>
      <c r="N842" s="44"/>
    </row>
    <row r="843" spans="1:14" x14ac:dyDescent="0.25">
      <c r="A843" s="44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4"/>
      <c r="M843" s="44"/>
      <c r="N843" s="44"/>
    </row>
    <row r="844" spans="1:14" x14ac:dyDescent="0.25">
      <c r="A844" s="44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4"/>
      <c r="M844" s="44"/>
      <c r="N844" s="44"/>
    </row>
    <row r="845" spans="1:14" x14ac:dyDescent="0.25">
      <c r="A845" s="44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4"/>
      <c r="M845" s="44"/>
      <c r="N845" s="44"/>
    </row>
    <row r="846" spans="1:14" x14ac:dyDescent="0.25">
      <c r="A846" s="44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4"/>
      <c r="M846" s="44"/>
      <c r="N846" s="44"/>
    </row>
    <row r="847" spans="1:14" x14ac:dyDescent="0.25">
      <c r="A847" s="44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4"/>
      <c r="M847" s="44"/>
      <c r="N847" s="44"/>
    </row>
    <row r="848" spans="1:14" x14ac:dyDescent="0.25">
      <c r="A848" s="44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4"/>
      <c r="M848" s="44"/>
      <c r="N848" s="44"/>
    </row>
    <row r="849" spans="1:14" x14ac:dyDescent="0.25">
      <c r="A849" s="44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4"/>
      <c r="M849" s="44"/>
      <c r="N849" s="44"/>
    </row>
    <row r="850" spans="1:14" x14ac:dyDescent="0.25">
      <c r="A850" s="44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4"/>
      <c r="M850" s="44"/>
      <c r="N850" s="44"/>
    </row>
    <row r="851" spans="1:14" x14ac:dyDescent="0.25">
      <c r="A851" s="44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4"/>
      <c r="M851" s="44"/>
      <c r="N851" s="44"/>
    </row>
    <row r="852" spans="1:14" x14ac:dyDescent="0.25">
      <c r="A852" s="44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4"/>
      <c r="M852" s="44"/>
      <c r="N852" s="44"/>
    </row>
    <row r="853" spans="1:14" x14ac:dyDescent="0.25">
      <c r="A853" s="44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4"/>
      <c r="M853" s="44"/>
      <c r="N853" s="44"/>
    </row>
    <row r="854" spans="1:14" x14ac:dyDescent="0.25">
      <c r="A854" s="44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4"/>
      <c r="M854" s="44"/>
      <c r="N854" s="44"/>
    </row>
    <row r="855" spans="1:14" x14ac:dyDescent="0.25">
      <c r="A855" s="44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4"/>
      <c r="M855" s="44"/>
      <c r="N855" s="44"/>
    </row>
    <row r="856" spans="1:14" x14ac:dyDescent="0.25">
      <c r="A856" s="44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4"/>
      <c r="M856" s="44"/>
      <c r="N856" s="44"/>
    </row>
    <row r="857" spans="1:14" x14ac:dyDescent="0.25">
      <c r="A857" s="44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4"/>
      <c r="M857" s="44"/>
      <c r="N857" s="44"/>
    </row>
    <row r="858" spans="1:14" x14ac:dyDescent="0.25">
      <c r="A858" s="44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4"/>
      <c r="M858" s="44"/>
      <c r="N858" s="44"/>
    </row>
    <row r="859" spans="1:14" x14ac:dyDescent="0.25">
      <c r="A859" s="44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4"/>
      <c r="M859" s="44"/>
      <c r="N859" s="44"/>
    </row>
    <row r="860" spans="1:14" x14ac:dyDescent="0.25">
      <c r="A860" s="44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4"/>
      <c r="M860" s="44"/>
      <c r="N860" s="44"/>
    </row>
    <row r="861" spans="1:14" x14ac:dyDescent="0.25">
      <c r="A861" s="44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4"/>
      <c r="M861" s="44"/>
      <c r="N861" s="44"/>
    </row>
    <row r="862" spans="1:14" x14ac:dyDescent="0.25">
      <c r="A862" s="44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4"/>
      <c r="M862" s="44"/>
      <c r="N862" s="44"/>
    </row>
    <row r="863" spans="1:14" x14ac:dyDescent="0.25">
      <c r="A863" s="44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4"/>
      <c r="M863" s="44"/>
      <c r="N863" s="44"/>
    </row>
    <row r="864" spans="1:14" x14ac:dyDescent="0.25">
      <c r="A864" s="44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4"/>
      <c r="M864" s="44"/>
      <c r="N864" s="44"/>
    </row>
    <row r="865" spans="1:14" x14ac:dyDescent="0.25">
      <c r="A865" s="44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4"/>
      <c r="M865" s="44"/>
      <c r="N865" s="44"/>
    </row>
    <row r="866" spans="1:14" x14ac:dyDescent="0.25">
      <c r="A866" s="44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4"/>
      <c r="M866" s="44"/>
      <c r="N866" s="44"/>
    </row>
    <row r="867" spans="1:14" x14ac:dyDescent="0.25">
      <c r="A867" s="44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4"/>
      <c r="M867" s="44"/>
      <c r="N867" s="44"/>
    </row>
    <row r="868" spans="1:14" x14ac:dyDescent="0.25">
      <c r="A868" s="44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4"/>
      <c r="M868" s="44"/>
      <c r="N868" s="44"/>
    </row>
    <row r="869" spans="1:14" x14ac:dyDescent="0.25">
      <c r="A869" s="44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4"/>
      <c r="M869" s="44"/>
      <c r="N869" s="44"/>
    </row>
    <row r="870" spans="1:14" x14ac:dyDescent="0.25">
      <c r="A870" s="44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4"/>
      <c r="M870" s="44"/>
      <c r="N870" s="44"/>
    </row>
    <row r="871" spans="1:14" x14ac:dyDescent="0.25">
      <c r="A871" s="44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4"/>
      <c r="M871" s="44"/>
      <c r="N871" s="44"/>
    </row>
    <row r="872" spans="1:14" x14ac:dyDescent="0.25">
      <c r="A872" s="44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4"/>
      <c r="M872" s="44"/>
      <c r="N872" s="44"/>
    </row>
    <row r="873" spans="1:14" x14ac:dyDescent="0.25">
      <c r="A873" s="44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4"/>
      <c r="M873" s="44"/>
      <c r="N873" s="44"/>
    </row>
    <row r="874" spans="1:14" x14ac:dyDescent="0.25">
      <c r="A874" s="44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4"/>
      <c r="M874" s="44"/>
      <c r="N874" s="44"/>
    </row>
    <row r="875" spans="1:14" x14ac:dyDescent="0.25">
      <c r="A875" s="44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4"/>
      <c r="M875" s="44"/>
      <c r="N875" s="44"/>
    </row>
    <row r="876" spans="1:14" x14ac:dyDescent="0.25">
      <c r="A876" s="44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4"/>
      <c r="M876" s="44"/>
      <c r="N876" s="44"/>
    </row>
    <row r="877" spans="1:14" x14ac:dyDescent="0.25">
      <c r="A877" s="44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4"/>
      <c r="M877" s="44"/>
      <c r="N877" s="44"/>
    </row>
    <row r="878" spans="1:14" x14ac:dyDescent="0.25">
      <c r="A878" s="44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4"/>
      <c r="M878" s="44"/>
      <c r="N878" s="44"/>
    </row>
    <row r="879" spans="1:14" x14ac:dyDescent="0.25">
      <c r="A879" s="44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4"/>
      <c r="M879" s="44"/>
      <c r="N879" s="44"/>
    </row>
    <row r="880" spans="1:14" x14ac:dyDescent="0.25">
      <c r="A880" s="44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4"/>
      <c r="M880" s="44"/>
      <c r="N880" s="44"/>
    </row>
    <row r="881" spans="1:14" x14ac:dyDescent="0.25">
      <c r="A881" s="44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4"/>
      <c r="M881" s="44"/>
      <c r="N881" s="44"/>
    </row>
    <row r="882" spans="1:14" x14ac:dyDescent="0.25">
      <c r="A882" s="44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4"/>
      <c r="M882" s="44"/>
      <c r="N882" s="44"/>
    </row>
    <row r="883" spans="1:14" x14ac:dyDescent="0.25">
      <c r="A883" s="44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4"/>
      <c r="M883" s="44"/>
      <c r="N883" s="44"/>
    </row>
    <row r="884" spans="1:14" x14ac:dyDescent="0.25">
      <c r="A884" s="44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4"/>
      <c r="M884" s="44"/>
      <c r="N884" s="44"/>
    </row>
    <row r="885" spans="1:14" x14ac:dyDescent="0.25">
      <c r="A885" s="44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4"/>
      <c r="M885" s="44"/>
      <c r="N885" s="44"/>
    </row>
    <row r="886" spans="1:14" x14ac:dyDescent="0.25">
      <c r="A886" s="44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4"/>
      <c r="M886" s="44"/>
      <c r="N886" s="44"/>
    </row>
    <row r="887" spans="1:14" x14ac:dyDescent="0.25">
      <c r="A887" s="44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4"/>
      <c r="M887" s="44"/>
      <c r="N887" s="44"/>
    </row>
    <row r="888" spans="1:14" x14ac:dyDescent="0.25">
      <c r="A888" s="44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4"/>
      <c r="M888" s="44"/>
      <c r="N888" s="44"/>
    </row>
    <row r="889" spans="1:14" x14ac:dyDescent="0.25">
      <c r="A889" s="44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4"/>
      <c r="M889" s="44"/>
      <c r="N889" s="44"/>
    </row>
    <row r="890" spans="1:14" x14ac:dyDescent="0.25">
      <c r="A890" s="44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4"/>
      <c r="M890" s="44"/>
      <c r="N890" s="44"/>
    </row>
    <row r="891" spans="1:14" x14ac:dyDescent="0.25">
      <c r="A891" s="44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4"/>
      <c r="M891" s="44"/>
      <c r="N891" s="44"/>
    </row>
    <row r="892" spans="1:14" x14ac:dyDescent="0.25">
      <c r="A892" s="44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4"/>
      <c r="M892" s="44"/>
      <c r="N892" s="44"/>
    </row>
    <row r="893" spans="1:14" x14ac:dyDescent="0.25">
      <c r="A893" s="44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4"/>
      <c r="M893" s="44"/>
      <c r="N893" s="44"/>
    </row>
    <row r="894" spans="1:14" x14ac:dyDescent="0.25">
      <c r="A894" s="44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4"/>
      <c r="M894" s="44"/>
      <c r="N894" s="44"/>
    </row>
    <row r="895" spans="1:14" x14ac:dyDescent="0.25">
      <c r="A895" s="44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4"/>
      <c r="M895" s="44"/>
      <c r="N895" s="44"/>
    </row>
    <row r="896" spans="1:14" x14ac:dyDescent="0.25">
      <c r="A896" s="44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4"/>
      <c r="M896" s="44"/>
      <c r="N896" s="44"/>
    </row>
    <row r="897" spans="1:14" x14ac:dyDescent="0.25">
      <c r="A897" s="44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4"/>
      <c r="M897" s="44"/>
      <c r="N897" s="44"/>
    </row>
    <row r="898" spans="1:14" x14ac:dyDescent="0.25">
      <c r="A898" s="44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4"/>
      <c r="M898" s="44"/>
      <c r="N898" s="44"/>
    </row>
    <row r="899" spans="1:14" x14ac:dyDescent="0.25">
      <c r="A899" s="44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4"/>
      <c r="M899" s="44"/>
      <c r="N899" s="44"/>
    </row>
    <row r="900" spans="1:14" x14ac:dyDescent="0.25">
      <c r="A900" s="44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4"/>
      <c r="M900" s="44"/>
      <c r="N900" s="44"/>
    </row>
    <row r="901" spans="1:14" x14ac:dyDescent="0.25">
      <c r="A901" s="44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4"/>
      <c r="M901" s="44"/>
      <c r="N901" s="44"/>
    </row>
    <row r="902" spans="1:14" x14ac:dyDescent="0.25">
      <c r="A902" s="44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4"/>
      <c r="M902" s="44"/>
      <c r="N902" s="44"/>
    </row>
    <row r="903" spans="1:14" x14ac:dyDescent="0.25">
      <c r="A903" s="44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4"/>
      <c r="M903" s="44"/>
      <c r="N903" s="44"/>
    </row>
    <row r="904" spans="1:14" x14ac:dyDescent="0.25">
      <c r="A904" s="44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4"/>
      <c r="M904" s="44"/>
      <c r="N904" s="44"/>
    </row>
    <row r="905" spans="1:14" x14ac:dyDescent="0.25">
      <c r="A905" s="44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4"/>
      <c r="M905" s="44"/>
      <c r="N905" s="44"/>
    </row>
    <row r="906" spans="1:14" x14ac:dyDescent="0.25">
      <c r="A906" s="44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4"/>
      <c r="M906" s="44"/>
      <c r="N906" s="44"/>
    </row>
    <row r="907" spans="1:14" x14ac:dyDescent="0.25">
      <c r="A907" s="44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4"/>
      <c r="M907" s="44"/>
      <c r="N907" s="44"/>
    </row>
    <row r="908" spans="1:14" x14ac:dyDescent="0.25">
      <c r="A908" s="44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4"/>
      <c r="M908" s="44"/>
      <c r="N908" s="44"/>
    </row>
    <row r="909" spans="1:14" x14ac:dyDescent="0.25">
      <c r="A909" s="44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4"/>
      <c r="M909" s="44"/>
      <c r="N909" s="44"/>
    </row>
    <row r="910" spans="1:14" x14ac:dyDescent="0.25">
      <c r="A910" s="44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4"/>
      <c r="M910" s="44"/>
      <c r="N910" s="44"/>
    </row>
    <row r="911" spans="1:14" x14ac:dyDescent="0.25">
      <c r="A911" s="44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4"/>
      <c r="M911" s="44"/>
      <c r="N911" s="44"/>
    </row>
    <row r="912" spans="1:14" x14ac:dyDescent="0.25">
      <c r="A912" s="44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4"/>
      <c r="M912" s="44"/>
      <c r="N912" s="44"/>
    </row>
    <row r="913" spans="1:14" x14ac:dyDescent="0.25">
      <c r="A913" s="44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4"/>
      <c r="M913" s="44"/>
      <c r="N913" s="44"/>
    </row>
    <row r="914" spans="1:14" x14ac:dyDescent="0.25">
      <c r="A914" s="44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4"/>
      <c r="M914" s="44"/>
      <c r="N914" s="44"/>
    </row>
    <row r="915" spans="1:14" x14ac:dyDescent="0.25">
      <c r="A915" s="44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4"/>
      <c r="M915" s="44"/>
      <c r="N915" s="44"/>
    </row>
    <row r="916" spans="1:14" x14ac:dyDescent="0.25">
      <c r="A916" s="44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4"/>
      <c r="M916" s="44"/>
      <c r="N916" s="44"/>
    </row>
    <row r="917" spans="1:14" x14ac:dyDescent="0.25">
      <c r="A917" s="44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4"/>
      <c r="M917" s="44"/>
      <c r="N917" s="44"/>
    </row>
    <row r="918" spans="1:14" x14ac:dyDescent="0.25">
      <c r="A918" s="44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4"/>
      <c r="M918" s="44"/>
      <c r="N918" s="44"/>
    </row>
    <row r="919" spans="1:14" x14ac:dyDescent="0.25">
      <c r="A919" s="44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4"/>
      <c r="M919" s="44"/>
      <c r="N919" s="44"/>
    </row>
    <row r="920" spans="1:14" x14ac:dyDescent="0.25">
      <c r="A920" s="44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4"/>
      <c r="M920" s="44"/>
      <c r="N920" s="44"/>
    </row>
    <row r="921" spans="1:14" x14ac:dyDescent="0.25">
      <c r="A921" s="44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4"/>
      <c r="M921" s="44"/>
      <c r="N921" s="44"/>
    </row>
    <row r="922" spans="1:14" x14ac:dyDescent="0.25">
      <c r="A922" s="44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4"/>
      <c r="M922" s="44"/>
      <c r="N922" s="44"/>
    </row>
    <row r="923" spans="1:14" x14ac:dyDescent="0.25">
      <c r="A923" s="44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4"/>
      <c r="M923" s="44"/>
      <c r="N923" s="44"/>
    </row>
    <row r="924" spans="1:14" x14ac:dyDescent="0.25">
      <c r="A924" s="44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4"/>
      <c r="M924" s="44"/>
      <c r="N924" s="44"/>
    </row>
    <row r="925" spans="1:14" x14ac:dyDescent="0.25">
      <c r="A925" s="44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4"/>
      <c r="M925" s="44"/>
      <c r="N925" s="44"/>
    </row>
    <row r="926" spans="1:14" x14ac:dyDescent="0.25">
      <c r="A926" s="44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4"/>
      <c r="M926" s="44"/>
      <c r="N926" s="44"/>
    </row>
    <row r="927" spans="1:14" x14ac:dyDescent="0.25">
      <c r="A927" s="44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4"/>
      <c r="M927" s="44"/>
      <c r="N927" s="44"/>
    </row>
    <row r="928" spans="1:14" x14ac:dyDescent="0.25">
      <c r="A928" s="44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4"/>
      <c r="M928" s="44"/>
      <c r="N928" s="44"/>
    </row>
    <row r="929" spans="1:14" x14ac:dyDescent="0.25">
      <c r="A929" s="44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4"/>
      <c r="M929" s="44"/>
      <c r="N929" s="44"/>
    </row>
    <row r="930" spans="1:14" x14ac:dyDescent="0.25">
      <c r="A930" s="44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4"/>
      <c r="M930" s="44"/>
      <c r="N930" s="44"/>
    </row>
    <row r="931" spans="1:14" x14ac:dyDescent="0.25">
      <c r="A931" s="44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4"/>
      <c r="M931" s="44"/>
      <c r="N931" s="44"/>
    </row>
    <row r="932" spans="1:14" x14ac:dyDescent="0.25">
      <c r="A932" s="44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4"/>
      <c r="M932" s="44"/>
      <c r="N932" s="44"/>
    </row>
    <row r="933" spans="1:14" x14ac:dyDescent="0.25">
      <c r="A933" s="44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4"/>
      <c r="M933" s="44"/>
      <c r="N933" s="44"/>
    </row>
    <row r="934" spans="1:14" x14ac:dyDescent="0.25">
      <c r="A934" s="44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4"/>
      <c r="M934" s="44"/>
      <c r="N934" s="44"/>
    </row>
    <row r="935" spans="1:14" x14ac:dyDescent="0.25">
      <c r="A935" s="44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4"/>
      <c r="M935" s="44"/>
      <c r="N935" s="44"/>
    </row>
    <row r="936" spans="1:14" x14ac:dyDescent="0.25">
      <c r="A936" s="44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4"/>
      <c r="M936" s="44"/>
      <c r="N936" s="44"/>
    </row>
    <row r="937" spans="1:14" x14ac:dyDescent="0.25">
      <c r="A937" s="44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4"/>
      <c r="M937" s="44"/>
      <c r="N937" s="44"/>
    </row>
    <row r="938" spans="1:14" x14ac:dyDescent="0.25">
      <c r="A938" s="44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4"/>
      <c r="M938" s="44"/>
      <c r="N938" s="44"/>
    </row>
    <row r="939" spans="1:14" x14ac:dyDescent="0.25">
      <c r="A939" s="44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4"/>
      <c r="M939" s="44"/>
      <c r="N939" s="44"/>
    </row>
    <row r="940" spans="1:14" x14ac:dyDescent="0.25">
      <c r="A940" s="44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4"/>
      <c r="M940" s="44"/>
      <c r="N940" s="44"/>
    </row>
    <row r="941" spans="1:14" x14ac:dyDescent="0.25">
      <c r="A941" s="44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4"/>
      <c r="M941" s="44"/>
      <c r="N941" s="44"/>
    </row>
    <row r="942" spans="1:14" x14ac:dyDescent="0.25">
      <c r="A942" s="44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4"/>
      <c r="M942" s="44"/>
      <c r="N942" s="44"/>
    </row>
    <row r="943" spans="1:14" x14ac:dyDescent="0.25">
      <c r="A943" s="44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4"/>
      <c r="M943" s="44"/>
      <c r="N943" s="44"/>
    </row>
    <row r="944" spans="1:14" x14ac:dyDescent="0.25">
      <c r="A944" s="44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4"/>
      <c r="M944" s="44"/>
      <c r="N944" s="44"/>
    </row>
    <row r="945" spans="1:14" x14ac:dyDescent="0.25">
      <c r="A945" s="44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4"/>
      <c r="M945" s="44"/>
      <c r="N945" s="44"/>
    </row>
    <row r="946" spans="1:14" x14ac:dyDescent="0.25">
      <c r="A946" s="44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4"/>
      <c r="M946" s="44"/>
      <c r="N946" s="44"/>
    </row>
    <row r="947" spans="1:14" x14ac:dyDescent="0.25">
      <c r="A947" s="44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4"/>
      <c r="M947" s="44"/>
      <c r="N947" s="44"/>
    </row>
    <row r="948" spans="1:14" x14ac:dyDescent="0.25">
      <c r="A948" s="44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4"/>
      <c r="M948" s="44"/>
      <c r="N948" s="44"/>
    </row>
    <row r="949" spans="1:14" x14ac:dyDescent="0.25">
      <c r="A949" s="44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4"/>
      <c r="M949" s="44"/>
      <c r="N949" s="44"/>
    </row>
    <row r="950" spans="1:14" x14ac:dyDescent="0.25">
      <c r="A950" s="44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4"/>
      <c r="M950" s="44"/>
      <c r="N950" s="44"/>
    </row>
    <row r="951" spans="1:14" x14ac:dyDescent="0.25">
      <c r="A951" s="44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4"/>
      <c r="M951" s="44"/>
      <c r="N951" s="44"/>
    </row>
    <row r="952" spans="1:14" x14ac:dyDescent="0.25">
      <c r="A952" s="44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4"/>
      <c r="M952" s="44"/>
      <c r="N952" s="44"/>
    </row>
    <row r="953" spans="1:14" x14ac:dyDescent="0.25">
      <c r="A953" s="44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4"/>
      <c r="M953" s="44"/>
      <c r="N953" s="44"/>
    </row>
    <row r="954" spans="1:14" x14ac:dyDescent="0.25">
      <c r="A954" s="44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4"/>
      <c r="M954" s="44"/>
      <c r="N954" s="44"/>
    </row>
    <row r="955" spans="1:14" x14ac:dyDescent="0.25">
      <c r="A955" s="44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4"/>
      <c r="M955" s="44"/>
      <c r="N955" s="44"/>
    </row>
    <row r="956" spans="1:14" x14ac:dyDescent="0.25">
      <c r="A956" s="44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4"/>
      <c r="M956" s="44"/>
      <c r="N956" s="44"/>
    </row>
    <row r="957" spans="1:14" x14ac:dyDescent="0.25">
      <c r="A957" s="44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4"/>
      <c r="M957" s="44"/>
      <c r="N957" s="44"/>
    </row>
    <row r="958" spans="1:14" x14ac:dyDescent="0.25">
      <c r="A958" s="44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4"/>
      <c r="M958" s="44"/>
      <c r="N958" s="44"/>
    </row>
    <row r="959" spans="1:14" x14ac:dyDescent="0.25">
      <c r="A959" s="44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4"/>
      <c r="M959" s="44"/>
      <c r="N959" s="44"/>
    </row>
    <row r="960" spans="1:14" x14ac:dyDescent="0.25">
      <c r="A960" s="44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4"/>
      <c r="M960" s="44"/>
      <c r="N960" s="44"/>
    </row>
    <row r="961" spans="1:14" x14ac:dyDescent="0.25">
      <c r="A961" s="44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4"/>
      <c r="M961" s="44"/>
      <c r="N961" s="44"/>
    </row>
    <row r="962" spans="1:14" x14ac:dyDescent="0.25">
      <c r="A962" s="44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4"/>
      <c r="M962" s="44"/>
      <c r="N962" s="44"/>
    </row>
    <row r="963" spans="1:14" x14ac:dyDescent="0.25">
      <c r="A963" s="44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4"/>
      <c r="M963" s="44"/>
      <c r="N963" s="44"/>
    </row>
    <row r="964" spans="1:14" x14ac:dyDescent="0.25">
      <c r="A964" s="44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4"/>
      <c r="M964" s="44"/>
      <c r="N964" s="44"/>
    </row>
    <row r="965" spans="1:14" x14ac:dyDescent="0.25">
      <c r="A965" s="44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4"/>
      <c r="M965" s="44"/>
      <c r="N965" s="44"/>
    </row>
    <row r="966" spans="1:14" x14ac:dyDescent="0.25">
      <c r="A966" s="44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4"/>
      <c r="M966" s="44"/>
      <c r="N966" s="44"/>
    </row>
    <row r="967" spans="1:14" x14ac:dyDescent="0.25">
      <c r="A967" s="44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4"/>
      <c r="M967" s="44"/>
      <c r="N967" s="44"/>
    </row>
    <row r="968" spans="1:14" x14ac:dyDescent="0.25">
      <c r="A968" s="44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4"/>
      <c r="M968" s="44"/>
      <c r="N968" s="44"/>
    </row>
    <row r="969" spans="1:14" x14ac:dyDescent="0.25">
      <c r="A969" s="44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4"/>
      <c r="M969" s="44"/>
      <c r="N969" s="44"/>
    </row>
    <row r="970" spans="1:14" x14ac:dyDescent="0.25">
      <c r="A970" s="44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4"/>
      <c r="M970" s="44"/>
      <c r="N970" s="44"/>
    </row>
    <row r="971" spans="1:14" x14ac:dyDescent="0.25">
      <c r="A971" s="44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4"/>
      <c r="M971" s="44"/>
      <c r="N971" s="44"/>
    </row>
    <row r="972" spans="1:14" x14ac:dyDescent="0.25">
      <c r="A972" s="44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4"/>
      <c r="M972" s="44"/>
      <c r="N972" s="44"/>
    </row>
    <row r="973" spans="1:14" x14ac:dyDescent="0.25">
      <c r="A973" s="44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4"/>
      <c r="M973" s="44"/>
      <c r="N973" s="44"/>
    </row>
    <row r="974" spans="1:14" x14ac:dyDescent="0.25">
      <c r="A974" s="44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4"/>
      <c r="M974" s="44"/>
      <c r="N974" s="44"/>
    </row>
    <row r="975" spans="1:14" x14ac:dyDescent="0.25">
      <c r="A975" s="44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4"/>
      <c r="M975" s="44"/>
      <c r="N975" s="44"/>
    </row>
    <row r="976" spans="1:14" x14ac:dyDescent="0.25">
      <c r="A976" s="44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4"/>
      <c r="M976" s="44"/>
      <c r="N976" s="44"/>
    </row>
    <row r="977" spans="1:14" x14ac:dyDescent="0.25">
      <c r="A977" s="44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4"/>
      <c r="M977" s="44"/>
      <c r="N977" s="44"/>
    </row>
    <row r="978" spans="1:14" x14ac:dyDescent="0.25">
      <c r="A978" s="44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4"/>
      <c r="M978" s="44"/>
      <c r="N978" s="44"/>
    </row>
    <row r="979" spans="1:14" x14ac:dyDescent="0.25">
      <c r="A979" s="44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4"/>
      <c r="M979" s="44"/>
      <c r="N979" s="44"/>
    </row>
    <row r="980" spans="1:14" x14ac:dyDescent="0.25">
      <c r="A980" s="44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4"/>
      <c r="M980" s="44"/>
      <c r="N980" s="44"/>
    </row>
    <row r="981" spans="1:14" x14ac:dyDescent="0.25">
      <c r="A981" s="44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4"/>
      <c r="M981" s="44"/>
      <c r="N981" s="44"/>
    </row>
    <row r="982" spans="1:14" x14ac:dyDescent="0.25">
      <c r="A982" s="44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4"/>
      <c r="M982" s="44"/>
      <c r="N982" s="44"/>
    </row>
    <row r="983" spans="1:14" x14ac:dyDescent="0.25">
      <c r="A983" s="44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4"/>
      <c r="M983" s="44"/>
      <c r="N983" s="44"/>
    </row>
    <row r="984" spans="1:14" x14ac:dyDescent="0.25">
      <c r="A984" s="44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4"/>
      <c r="M984" s="44"/>
      <c r="N984" s="44"/>
    </row>
    <row r="985" spans="1:14" x14ac:dyDescent="0.25">
      <c r="A985" s="44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4"/>
      <c r="M985" s="44"/>
      <c r="N985" s="44"/>
    </row>
    <row r="986" spans="1:14" x14ac:dyDescent="0.25">
      <c r="A986" s="44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4"/>
      <c r="M986" s="44"/>
      <c r="N986" s="44"/>
    </row>
    <row r="987" spans="1:14" x14ac:dyDescent="0.25">
      <c r="A987" s="44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4"/>
      <c r="M987" s="44"/>
      <c r="N987" s="44"/>
    </row>
    <row r="988" spans="1:14" x14ac:dyDescent="0.25">
      <c r="A988" s="44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4"/>
      <c r="M988" s="44"/>
      <c r="N988" s="44"/>
    </row>
    <row r="989" spans="1:14" x14ac:dyDescent="0.25">
      <c r="A989" s="44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4"/>
      <c r="M989" s="44"/>
      <c r="N989" s="44"/>
    </row>
    <row r="990" spans="1:14" x14ac:dyDescent="0.25">
      <c r="A990" s="44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4"/>
      <c r="M990" s="44"/>
      <c r="N990" s="44"/>
    </row>
    <row r="991" spans="1:14" x14ac:dyDescent="0.25">
      <c r="A991" s="44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4"/>
      <c r="M991" s="44"/>
      <c r="N991" s="44"/>
    </row>
    <row r="992" spans="1:14" x14ac:dyDescent="0.25">
      <c r="A992" s="44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4"/>
      <c r="M992" s="44"/>
      <c r="N992" s="44"/>
    </row>
    <row r="993" spans="1:14" x14ac:dyDescent="0.25">
      <c r="A993" s="44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4"/>
      <c r="M993" s="44"/>
      <c r="N993" s="44"/>
    </row>
    <row r="994" spans="1:14" x14ac:dyDescent="0.25">
      <c r="A994" s="44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4"/>
      <c r="M994" s="44"/>
      <c r="N994" s="44"/>
    </row>
    <row r="995" spans="1:14" x14ac:dyDescent="0.25">
      <c r="A995" s="44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4"/>
      <c r="M995" s="44"/>
      <c r="N995" s="44"/>
    </row>
    <row r="996" spans="1:14" x14ac:dyDescent="0.25">
      <c r="A996" s="44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4"/>
      <c r="M996" s="44"/>
      <c r="N996" s="44"/>
    </row>
    <row r="997" spans="1:14" x14ac:dyDescent="0.25">
      <c r="A997" s="44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4"/>
      <c r="M997" s="44"/>
      <c r="N997" s="44"/>
    </row>
    <row r="998" spans="1:14" x14ac:dyDescent="0.25">
      <c r="A998" s="44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4"/>
      <c r="M998" s="44"/>
      <c r="N998" s="44"/>
    </row>
    <row r="999" spans="1:14" x14ac:dyDescent="0.25">
      <c r="A999" s="44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4"/>
      <c r="M999" s="44"/>
      <c r="N999" s="44"/>
    </row>
    <row r="1000" spans="1:14" x14ac:dyDescent="0.25">
      <c r="A1000" s="44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4"/>
      <c r="M1000" s="44"/>
      <c r="N1000" s="44"/>
    </row>
    <row r="1001" spans="1:14" x14ac:dyDescent="0.25">
      <c r="A1001" s="44"/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4"/>
      <c r="M1001" s="44"/>
      <c r="N1001" s="44"/>
    </row>
    <row r="1002" spans="1:14" x14ac:dyDescent="0.25">
      <c r="A1002" s="44"/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4"/>
      <c r="M1002" s="44"/>
      <c r="N1002" s="44"/>
    </row>
    <row r="1003" spans="1:14" x14ac:dyDescent="0.25">
      <c r="A1003" s="44"/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4"/>
      <c r="M1003" s="44"/>
      <c r="N1003" s="44"/>
    </row>
    <row r="1004" spans="1:14" x14ac:dyDescent="0.25">
      <c r="A1004" s="44"/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4"/>
      <c r="M1004" s="44"/>
      <c r="N1004" s="44"/>
    </row>
    <row r="1005" spans="1:14" x14ac:dyDescent="0.25">
      <c r="A1005" s="44"/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4"/>
      <c r="M1005" s="44"/>
      <c r="N1005" s="44"/>
    </row>
    <row r="1006" spans="1:14" x14ac:dyDescent="0.25">
      <c r="A1006" s="44"/>
      <c r="B1006" s="45"/>
      <c r="C1006" s="45"/>
      <c r="D1006" s="45"/>
      <c r="E1006" s="45"/>
      <c r="F1006" s="45"/>
      <c r="G1006" s="45"/>
      <c r="H1006" s="45"/>
      <c r="I1006" s="45"/>
      <c r="J1006" s="45"/>
      <c r="K1006" s="45"/>
      <c r="L1006" s="44"/>
      <c r="M1006" s="44"/>
      <c r="N1006" s="44"/>
    </row>
    <row r="1007" spans="1:14" x14ac:dyDescent="0.25">
      <c r="A1007" s="44"/>
      <c r="B1007" s="45"/>
      <c r="C1007" s="45"/>
      <c r="D1007" s="45"/>
      <c r="E1007" s="45"/>
      <c r="F1007" s="45"/>
      <c r="G1007" s="45"/>
      <c r="H1007" s="45"/>
      <c r="I1007" s="45"/>
      <c r="J1007" s="45"/>
      <c r="K1007" s="45"/>
      <c r="L1007" s="44"/>
      <c r="M1007" s="44"/>
      <c r="N1007" s="44"/>
    </row>
    <row r="1008" spans="1:14" x14ac:dyDescent="0.25">
      <c r="A1008" s="44"/>
      <c r="B1008" s="45"/>
      <c r="C1008" s="45"/>
      <c r="D1008" s="45"/>
      <c r="E1008" s="45"/>
      <c r="F1008" s="45"/>
      <c r="G1008" s="45"/>
      <c r="H1008" s="45"/>
      <c r="I1008" s="45"/>
      <c r="J1008" s="45"/>
      <c r="K1008" s="45"/>
      <c r="L1008" s="44"/>
      <c r="M1008" s="44"/>
      <c r="N1008" s="44"/>
    </row>
    <row r="1009" spans="1:14" x14ac:dyDescent="0.25">
      <c r="A1009" s="44"/>
      <c r="B1009" s="45"/>
      <c r="C1009" s="45"/>
      <c r="D1009" s="45"/>
      <c r="E1009" s="45"/>
      <c r="F1009" s="45"/>
      <c r="G1009" s="45"/>
      <c r="H1009" s="45"/>
      <c r="I1009" s="45"/>
      <c r="J1009" s="45"/>
      <c r="K1009" s="45"/>
      <c r="L1009" s="44"/>
      <c r="M1009" s="44"/>
      <c r="N1009" s="44"/>
    </row>
    <row r="1010" spans="1:14" x14ac:dyDescent="0.25">
      <c r="A1010" s="44"/>
      <c r="B1010" s="45"/>
      <c r="C1010" s="45"/>
      <c r="D1010" s="45"/>
      <c r="E1010" s="45"/>
      <c r="F1010" s="45"/>
      <c r="G1010" s="45"/>
      <c r="H1010" s="45"/>
      <c r="I1010" s="45"/>
      <c r="J1010" s="45"/>
      <c r="K1010" s="45"/>
      <c r="L1010" s="44"/>
      <c r="M1010" s="44"/>
      <c r="N1010" s="44"/>
    </row>
    <row r="1011" spans="1:14" x14ac:dyDescent="0.25">
      <c r="A1011" s="44"/>
      <c r="B1011" s="45"/>
      <c r="C1011" s="45"/>
      <c r="D1011" s="45"/>
      <c r="E1011" s="45"/>
      <c r="F1011" s="45"/>
      <c r="G1011" s="45"/>
      <c r="H1011" s="45"/>
      <c r="I1011" s="45"/>
      <c r="J1011" s="45"/>
      <c r="K1011" s="45"/>
      <c r="L1011" s="44"/>
      <c r="M1011" s="44"/>
      <c r="N1011" s="44"/>
    </row>
    <row r="1012" spans="1:14" x14ac:dyDescent="0.25">
      <c r="A1012" s="44"/>
      <c r="B1012" s="45"/>
      <c r="C1012" s="45"/>
      <c r="D1012" s="45"/>
      <c r="E1012" s="45"/>
      <c r="F1012" s="45"/>
      <c r="G1012" s="45"/>
      <c r="H1012" s="45"/>
      <c r="I1012" s="45"/>
      <c r="J1012" s="45"/>
      <c r="K1012" s="45"/>
      <c r="L1012" s="44"/>
      <c r="M1012" s="44"/>
      <c r="N1012" s="44"/>
    </row>
    <row r="1013" spans="1:14" x14ac:dyDescent="0.25">
      <c r="A1013" s="44"/>
      <c r="B1013" s="45"/>
      <c r="C1013" s="45"/>
      <c r="D1013" s="45"/>
      <c r="E1013" s="45"/>
      <c r="F1013" s="45"/>
      <c r="G1013" s="45"/>
      <c r="H1013" s="45"/>
      <c r="I1013" s="45"/>
      <c r="J1013" s="45"/>
      <c r="K1013" s="45"/>
      <c r="L1013" s="44"/>
      <c r="M1013" s="44"/>
      <c r="N1013" s="44"/>
    </row>
    <row r="1014" spans="1:14" x14ac:dyDescent="0.25">
      <c r="A1014" s="44"/>
      <c r="B1014" s="45"/>
      <c r="C1014" s="45"/>
      <c r="D1014" s="45"/>
      <c r="E1014" s="45"/>
      <c r="F1014" s="45"/>
      <c r="G1014" s="45"/>
      <c r="H1014" s="45"/>
      <c r="I1014" s="45"/>
      <c r="J1014" s="45"/>
      <c r="K1014" s="45"/>
      <c r="L1014" s="44"/>
      <c r="M1014" s="44"/>
      <c r="N1014" s="44"/>
    </row>
    <row r="1015" spans="1:14" x14ac:dyDescent="0.25">
      <c r="A1015" s="44"/>
      <c r="B1015" s="45"/>
      <c r="C1015" s="45"/>
      <c r="D1015" s="45"/>
      <c r="E1015" s="45"/>
      <c r="F1015" s="45"/>
      <c r="G1015" s="45"/>
      <c r="H1015" s="45"/>
      <c r="I1015" s="45"/>
      <c r="J1015" s="45"/>
      <c r="K1015" s="45"/>
      <c r="L1015" s="44"/>
      <c r="M1015" s="44"/>
      <c r="N1015" s="44"/>
    </row>
    <row r="1016" spans="1:14" x14ac:dyDescent="0.25">
      <c r="A1016" s="44"/>
      <c r="B1016" s="45"/>
      <c r="C1016" s="45"/>
      <c r="D1016" s="45"/>
      <c r="E1016" s="45"/>
      <c r="F1016" s="45"/>
      <c r="G1016" s="45"/>
      <c r="H1016" s="45"/>
      <c r="I1016" s="45"/>
      <c r="J1016" s="45"/>
      <c r="K1016" s="45"/>
      <c r="L1016" s="44"/>
      <c r="M1016" s="44"/>
      <c r="N1016" s="44"/>
    </row>
    <row r="1017" spans="1:14" x14ac:dyDescent="0.25">
      <c r="A1017" s="44"/>
      <c r="B1017" s="45"/>
      <c r="C1017" s="45"/>
      <c r="D1017" s="45"/>
      <c r="E1017" s="45"/>
      <c r="F1017" s="45"/>
      <c r="G1017" s="45"/>
      <c r="H1017" s="45"/>
      <c r="I1017" s="45"/>
      <c r="J1017" s="45"/>
      <c r="K1017" s="45"/>
      <c r="L1017" s="44"/>
      <c r="M1017" s="44"/>
      <c r="N1017" s="44"/>
    </row>
    <row r="1018" spans="1:14" x14ac:dyDescent="0.25">
      <c r="A1018" s="44"/>
      <c r="B1018" s="45"/>
      <c r="C1018" s="45"/>
      <c r="D1018" s="45"/>
      <c r="E1018" s="45"/>
      <c r="F1018" s="45"/>
      <c r="G1018" s="45"/>
      <c r="H1018" s="45"/>
      <c r="I1018" s="45"/>
      <c r="J1018" s="45"/>
      <c r="K1018" s="45"/>
      <c r="L1018" s="44"/>
      <c r="M1018" s="44"/>
      <c r="N1018" s="44"/>
    </row>
    <row r="1019" spans="1:14" x14ac:dyDescent="0.25">
      <c r="A1019" s="44"/>
      <c r="B1019" s="45"/>
      <c r="C1019" s="45"/>
      <c r="D1019" s="45"/>
      <c r="E1019" s="45"/>
      <c r="F1019" s="45"/>
      <c r="G1019" s="45"/>
      <c r="H1019" s="45"/>
      <c r="I1019" s="45"/>
      <c r="J1019" s="45"/>
      <c r="K1019" s="45"/>
      <c r="L1019" s="44"/>
      <c r="M1019" s="44"/>
      <c r="N1019" s="44"/>
    </row>
    <row r="1020" spans="1:14" x14ac:dyDescent="0.25">
      <c r="A1020" s="44"/>
      <c r="B1020" s="45"/>
      <c r="C1020" s="45"/>
      <c r="D1020" s="45"/>
      <c r="E1020" s="45"/>
      <c r="F1020" s="45"/>
      <c r="G1020" s="45"/>
      <c r="H1020" s="45"/>
      <c r="I1020" s="45"/>
      <c r="J1020" s="45"/>
      <c r="K1020" s="45"/>
      <c r="L1020" s="44"/>
      <c r="M1020" s="44"/>
      <c r="N1020" s="44"/>
    </row>
    <row r="1021" spans="1:14" x14ac:dyDescent="0.25">
      <c r="A1021" s="44"/>
      <c r="B1021" s="45"/>
      <c r="C1021" s="45"/>
      <c r="D1021" s="45"/>
      <c r="E1021" s="45"/>
      <c r="F1021" s="45"/>
      <c r="G1021" s="45"/>
      <c r="H1021" s="45"/>
      <c r="I1021" s="45"/>
      <c r="J1021" s="45"/>
      <c r="K1021" s="45"/>
      <c r="L1021" s="44"/>
      <c r="M1021" s="44"/>
      <c r="N1021" s="44"/>
    </row>
    <row r="1022" spans="1:14" x14ac:dyDescent="0.25">
      <c r="A1022" s="44"/>
      <c r="B1022" s="45"/>
      <c r="C1022" s="45"/>
      <c r="D1022" s="45"/>
      <c r="E1022" s="45"/>
      <c r="F1022" s="45"/>
      <c r="G1022" s="45"/>
      <c r="H1022" s="45"/>
      <c r="I1022" s="45"/>
      <c r="J1022" s="45"/>
      <c r="K1022" s="45"/>
      <c r="L1022" s="44"/>
      <c r="M1022" s="44"/>
      <c r="N1022" s="44"/>
    </row>
    <row r="1023" spans="1:14" x14ac:dyDescent="0.25">
      <c r="A1023" s="44"/>
      <c r="B1023" s="45"/>
      <c r="C1023" s="45"/>
      <c r="D1023" s="45"/>
      <c r="E1023" s="45"/>
      <c r="F1023" s="45"/>
      <c r="G1023" s="45"/>
      <c r="H1023" s="45"/>
      <c r="I1023" s="45"/>
      <c r="J1023" s="45"/>
      <c r="K1023" s="45"/>
      <c r="L1023" s="44"/>
      <c r="M1023" s="44"/>
      <c r="N1023" s="44"/>
    </row>
    <row r="1024" spans="1:14" x14ac:dyDescent="0.25">
      <c r="A1024" s="44"/>
      <c r="B1024" s="45"/>
      <c r="C1024" s="45"/>
      <c r="D1024" s="45"/>
      <c r="E1024" s="45"/>
      <c r="F1024" s="45"/>
      <c r="G1024" s="45"/>
      <c r="H1024" s="45"/>
      <c r="I1024" s="45"/>
      <c r="J1024" s="45"/>
      <c r="K1024" s="45"/>
      <c r="L1024" s="44"/>
      <c r="M1024" s="44"/>
      <c r="N1024" s="44"/>
    </row>
    <row r="1025" spans="1:14" x14ac:dyDescent="0.25">
      <c r="A1025" s="44"/>
      <c r="B1025" s="45"/>
      <c r="C1025" s="45"/>
      <c r="D1025" s="45"/>
      <c r="E1025" s="45"/>
      <c r="F1025" s="45"/>
      <c r="G1025" s="45"/>
      <c r="H1025" s="45"/>
      <c r="I1025" s="45"/>
      <c r="J1025" s="45"/>
      <c r="K1025" s="45"/>
      <c r="L1025" s="44"/>
      <c r="M1025" s="44"/>
      <c r="N1025" s="44"/>
    </row>
    <row r="1026" spans="1:14" x14ac:dyDescent="0.25">
      <c r="A1026" s="44"/>
      <c r="B1026" s="45"/>
      <c r="C1026" s="45"/>
      <c r="D1026" s="45"/>
      <c r="E1026" s="45"/>
      <c r="F1026" s="45"/>
      <c r="G1026" s="45"/>
      <c r="H1026" s="45"/>
      <c r="I1026" s="45"/>
      <c r="J1026" s="45"/>
      <c r="K1026" s="45"/>
      <c r="L1026" s="44"/>
      <c r="M1026" s="44"/>
      <c r="N1026" s="44"/>
    </row>
    <row r="1027" spans="1:14" x14ac:dyDescent="0.25">
      <c r="A1027" s="44"/>
      <c r="B1027" s="45"/>
      <c r="C1027" s="45"/>
      <c r="D1027" s="45"/>
      <c r="E1027" s="45"/>
      <c r="F1027" s="45"/>
      <c r="G1027" s="45"/>
      <c r="H1027" s="45"/>
      <c r="I1027" s="45"/>
      <c r="J1027" s="45"/>
      <c r="K1027" s="45"/>
      <c r="L1027" s="44"/>
      <c r="M1027" s="44"/>
      <c r="N1027" s="44"/>
    </row>
    <row r="1028" spans="1:14" x14ac:dyDescent="0.25">
      <c r="A1028" s="44"/>
      <c r="B1028" s="45"/>
      <c r="C1028" s="45"/>
      <c r="D1028" s="45"/>
      <c r="E1028" s="45"/>
      <c r="F1028" s="45"/>
      <c r="G1028" s="45"/>
      <c r="H1028" s="45"/>
      <c r="I1028" s="45"/>
      <c r="J1028" s="45"/>
      <c r="K1028" s="45"/>
      <c r="L1028" s="44"/>
      <c r="M1028" s="44"/>
      <c r="N1028" s="44"/>
    </row>
    <row r="1029" spans="1:14" x14ac:dyDescent="0.25">
      <c r="A1029" s="44"/>
      <c r="B1029" s="45"/>
      <c r="C1029" s="45"/>
      <c r="D1029" s="45"/>
      <c r="E1029" s="45"/>
      <c r="F1029" s="45"/>
      <c r="G1029" s="45"/>
      <c r="H1029" s="45"/>
      <c r="I1029" s="45"/>
      <c r="J1029" s="45"/>
      <c r="K1029" s="45"/>
      <c r="L1029" s="44"/>
      <c r="M1029" s="44"/>
      <c r="N1029" s="44"/>
    </row>
    <row r="1030" spans="1:14" x14ac:dyDescent="0.25">
      <c r="A1030" s="44"/>
      <c r="B1030" s="45"/>
      <c r="C1030" s="45"/>
      <c r="D1030" s="45"/>
      <c r="E1030" s="45"/>
      <c r="F1030" s="45"/>
      <c r="G1030" s="45"/>
      <c r="H1030" s="45"/>
      <c r="I1030" s="45"/>
      <c r="J1030" s="45"/>
      <c r="K1030" s="45"/>
      <c r="L1030" s="44"/>
      <c r="M1030" s="44"/>
      <c r="N1030" s="44"/>
    </row>
    <row r="1031" spans="1:14" x14ac:dyDescent="0.25">
      <c r="A1031" s="44"/>
      <c r="B1031" s="45"/>
      <c r="C1031" s="45"/>
      <c r="D1031" s="45"/>
      <c r="E1031" s="45"/>
      <c r="F1031" s="45"/>
      <c r="G1031" s="45"/>
      <c r="H1031" s="45"/>
      <c r="I1031" s="45"/>
      <c r="J1031" s="45"/>
      <c r="K1031" s="45"/>
      <c r="L1031" s="44"/>
      <c r="M1031" s="44"/>
      <c r="N1031" s="44"/>
    </row>
    <row r="1032" spans="1:14" x14ac:dyDescent="0.25">
      <c r="A1032" s="44"/>
      <c r="B1032" s="45"/>
      <c r="C1032" s="45"/>
      <c r="D1032" s="45"/>
      <c r="E1032" s="45"/>
      <c r="F1032" s="45"/>
      <c r="G1032" s="45"/>
      <c r="H1032" s="45"/>
      <c r="I1032" s="45"/>
      <c r="J1032" s="45"/>
      <c r="K1032" s="45"/>
      <c r="L1032" s="44"/>
      <c r="M1032" s="44"/>
      <c r="N1032" s="44"/>
    </row>
    <row r="1033" spans="1:14" x14ac:dyDescent="0.25">
      <c r="A1033" s="44"/>
      <c r="B1033" s="45"/>
      <c r="C1033" s="45"/>
      <c r="D1033" s="45"/>
      <c r="E1033" s="45"/>
      <c r="F1033" s="45"/>
      <c r="G1033" s="45"/>
      <c r="H1033" s="45"/>
      <c r="I1033" s="45"/>
      <c r="J1033" s="45"/>
      <c r="K1033" s="45"/>
      <c r="L1033" s="44"/>
      <c r="M1033" s="44"/>
      <c r="N1033" s="44"/>
    </row>
    <row r="1034" spans="1:14" x14ac:dyDescent="0.25">
      <c r="A1034" s="44"/>
      <c r="B1034" s="45"/>
      <c r="C1034" s="45"/>
      <c r="D1034" s="45"/>
      <c r="E1034" s="45"/>
      <c r="F1034" s="45"/>
      <c r="G1034" s="45"/>
      <c r="H1034" s="45"/>
      <c r="I1034" s="45"/>
      <c r="J1034" s="45"/>
      <c r="K1034" s="45"/>
      <c r="L1034" s="44"/>
      <c r="M1034" s="44"/>
      <c r="N1034" s="44"/>
    </row>
    <row r="1035" spans="1:14" x14ac:dyDescent="0.25">
      <c r="A1035" s="44"/>
      <c r="B1035" s="45"/>
      <c r="C1035" s="45"/>
      <c r="D1035" s="45"/>
      <c r="E1035" s="45"/>
      <c r="F1035" s="45"/>
      <c r="G1035" s="45"/>
      <c r="H1035" s="45"/>
      <c r="I1035" s="45"/>
      <c r="J1035" s="45"/>
      <c r="K1035" s="45"/>
      <c r="L1035" s="44"/>
      <c r="M1035" s="44"/>
      <c r="N1035" s="44"/>
    </row>
    <row r="1036" spans="1:14" x14ac:dyDescent="0.25">
      <c r="A1036" s="44"/>
      <c r="B1036" s="45"/>
      <c r="C1036" s="45"/>
      <c r="D1036" s="45"/>
      <c r="E1036" s="45"/>
      <c r="F1036" s="45"/>
      <c r="G1036" s="45"/>
      <c r="H1036" s="45"/>
      <c r="I1036" s="45"/>
      <c r="J1036" s="45"/>
      <c r="K1036" s="45"/>
      <c r="L1036" s="44"/>
      <c r="M1036" s="44"/>
      <c r="N1036" s="44"/>
    </row>
    <row r="1037" spans="1:14" x14ac:dyDescent="0.25">
      <c r="A1037" s="44"/>
      <c r="B1037" s="45"/>
      <c r="C1037" s="45"/>
      <c r="D1037" s="45"/>
      <c r="E1037" s="45"/>
      <c r="F1037" s="45"/>
      <c r="G1037" s="45"/>
      <c r="H1037" s="45"/>
      <c r="I1037" s="45"/>
      <c r="J1037" s="45"/>
      <c r="K1037" s="45"/>
      <c r="L1037" s="44"/>
      <c r="M1037" s="44"/>
      <c r="N1037" s="44"/>
    </row>
    <row r="1038" spans="1:14" x14ac:dyDescent="0.25">
      <c r="A1038" s="44"/>
      <c r="B1038" s="45"/>
      <c r="C1038" s="45"/>
      <c r="D1038" s="45"/>
      <c r="E1038" s="45"/>
      <c r="F1038" s="45"/>
      <c r="G1038" s="45"/>
      <c r="H1038" s="45"/>
      <c r="I1038" s="45"/>
      <c r="J1038" s="45"/>
      <c r="K1038" s="45"/>
      <c r="L1038" s="44"/>
      <c r="M1038" s="44"/>
      <c r="N1038" s="44"/>
    </row>
    <row r="1039" spans="1:14" x14ac:dyDescent="0.25">
      <c r="A1039" s="44"/>
      <c r="B1039" s="45"/>
      <c r="C1039" s="45"/>
      <c r="D1039" s="45"/>
      <c r="E1039" s="45"/>
      <c r="F1039" s="45"/>
      <c r="G1039" s="45"/>
      <c r="H1039" s="45"/>
      <c r="I1039" s="45"/>
      <c r="J1039" s="45"/>
      <c r="K1039" s="45"/>
      <c r="L1039" s="44"/>
      <c r="M1039" s="44"/>
      <c r="N1039" s="44"/>
    </row>
    <row r="1040" spans="1:14" x14ac:dyDescent="0.25">
      <c r="A1040" s="44"/>
      <c r="B1040" s="45"/>
      <c r="C1040" s="45"/>
      <c r="D1040" s="45"/>
      <c r="E1040" s="45"/>
      <c r="F1040" s="45"/>
      <c r="G1040" s="45"/>
      <c r="H1040" s="45"/>
      <c r="I1040" s="45"/>
      <c r="J1040" s="45"/>
      <c r="K1040" s="45"/>
      <c r="L1040" s="44"/>
      <c r="M1040" s="44"/>
      <c r="N1040" s="44"/>
    </row>
    <row r="1041" spans="1:14" x14ac:dyDescent="0.25">
      <c r="A1041" s="44"/>
      <c r="B1041" s="45"/>
      <c r="C1041" s="45"/>
      <c r="D1041" s="45"/>
      <c r="E1041" s="45"/>
      <c r="F1041" s="45"/>
      <c r="G1041" s="45"/>
      <c r="H1041" s="45"/>
      <c r="I1041" s="45"/>
      <c r="J1041" s="45"/>
      <c r="K1041" s="45"/>
      <c r="L1041" s="44"/>
      <c r="M1041" s="44"/>
      <c r="N1041" s="44"/>
    </row>
    <row r="1042" spans="1:14" x14ac:dyDescent="0.25">
      <c r="A1042" s="44"/>
      <c r="B1042" s="45"/>
      <c r="C1042" s="45"/>
      <c r="D1042" s="45"/>
      <c r="E1042" s="45"/>
      <c r="F1042" s="45"/>
      <c r="G1042" s="45"/>
      <c r="H1042" s="45"/>
      <c r="I1042" s="45"/>
      <c r="J1042" s="45"/>
      <c r="K1042" s="45"/>
      <c r="L1042" s="44"/>
      <c r="M1042" s="44"/>
      <c r="N1042" s="44"/>
    </row>
    <row r="1043" spans="1:14" x14ac:dyDescent="0.25">
      <c r="A1043" s="44"/>
      <c r="B1043" s="45"/>
      <c r="C1043" s="45"/>
      <c r="D1043" s="45"/>
      <c r="E1043" s="45"/>
      <c r="F1043" s="45"/>
      <c r="G1043" s="45"/>
      <c r="H1043" s="45"/>
      <c r="I1043" s="45"/>
      <c r="J1043" s="45"/>
      <c r="K1043" s="45"/>
      <c r="L1043" s="44"/>
      <c r="M1043" s="44"/>
      <c r="N1043" s="44"/>
    </row>
    <row r="1044" spans="1:14" x14ac:dyDescent="0.25">
      <c r="A1044" s="44"/>
      <c r="B1044" s="45"/>
      <c r="C1044" s="45"/>
      <c r="D1044" s="45"/>
      <c r="E1044" s="45"/>
      <c r="F1044" s="45"/>
      <c r="G1044" s="45"/>
      <c r="H1044" s="45"/>
      <c r="I1044" s="45"/>
      <c r="J1044" s="45"/>
      <c r="K1044" s="45"/>
      <c r="L1044" s="44"/>
      <c r="M1044" s="44"/>
      <c r="N1044" s="44"/>
    </row>
    <row r="1045" spans="1:14" x14ac:dyDescent="0.25">
      <c r="A1045" s="44"/>
      <c r="B1045" s="45"/>
      <c r="C1045" s="45"/>
      <c r="D1045" s="45"/>
      <c r="E1045" s="45"/>
      <c r="F1045" s="45"/>
      <c r="G1045" s="45"/>
      <c r="H1045" s="45"/>
      <c r="I1045" s="45"/>
      <c r="J1045" s="45"/>
      <c r="K1045" s="45"/>
      <c r="L1045" s="44"/>
      <c r="M1045" s="44"/>
      <c r="N1045" s="44"/>
    </row>
    <row r="1046" spans="1:14" x14ac:dyDescent="0.25">
      <c r="A1046" s="44"/>
      <c r="B1046" s="45"/>
      <c r="C1046" s="45"/>
      <c r="D1046" s="45"/>
      <c r="E1046" s="45"/>
      <c r="F1046" s="45"/>
      <c r="G1046" s="45"/>
      <c r="H1046" s="45"/>
      <c r="I1046" s="45"/>
      <c r="J1046" s="45"/>
      <c r="K1046" s="45"/>
      <c r="L1046" s="44"/>
      <c r="M1046" s="44"/>
      <c r="N1046" s="44"/>
    </row>
    <row r="1047" spans="1:14" x14ac:dyDescent="0.25">
      <c r="A1047" s="44"/>
      <c r="B1047" s="45"/>
      <c r="C1047" s="45"/>
      <c r="D1047" s="45"/>
      <c r="E1047" s="45"/>
      <c r="F1047" s="45"/>
      <c r="G1047" s="45"/>
      <c r="H1047" s="45"/>
      <c r="I1047" s="45"/>
      <c r="J1047" s="45"/>
      <c r="K1047" s="45"/>
      <c r="L1047" s="44"/>
      <c r="M1047" s="44"/>
      <c r="N1047" s="44"/>
    </row>
    <row r="1048" spans="1:14" x14ac:dyDescent="0.25">
      <c r="A1048" s="44"/>
      <c r="B1048" s="45"/>
      <c r="C1048" s="45"/>
      <c r="D1048" s="45"/>
      <c r="E1048" s="45"/>
      <c r="F1048" s="45"/>
      <c r="G1048" s="45"/>
      <c r="H1048" s="45"/>
      <c r="I1048" s="45"/>
      <c r="J1048" s="45"/>
      <c r="K1048" s="45"/>
      <c r="L1048" s="44"/>
      <c r="M1048" s="44"/>
      <c r="N1048" s="44"/>
    </row>
    <row r="1049" spans="1:14" x14ac:dyDescent="0.25">
      <c r="A1049" s="44"/>
      <c r="B1049" s="45"/>
      <c r="C1049" s="45"/>
      <c r="D1049" s="45"/>
      <c r="E1049" s="45"/>
      <c r="F1049" s="45"/>
      <c r="G1049" s="45"/>
      <c r="H1049" s="45"/>
      <c r="I1049" s="45"/>
      <c r="J1049" s="45"/>
      <c r="K1049" s="45"/>
      <c r="L1049" s="44"/>
      <c r="M1049" s="44"/>
      <c r="N1049" s="44"/>
    </row>
    <row r="1050" spans="1:14" x14ac:dyDescent="0.25">
      <c r="A1050" s="44"/>
      <c r="B1050" s="45"/>
      <c r="C1050" s="45"/>
      <c r="D1050" s="45"/>
      <c r="E1050" s="45"/>
      <c r="F1050" s="45"/>
      <c r="G1050" s="45"/>
      <c r="H1050" s="45"/>
      <c r="I1050" s="45"/>
      <c r="J1050" s="45"/>
      <c r="K1050" s="45"/>
      <c r="L1050" s="44"/>
      <c r="M1050" s="44"/>
      <c r="N1050" s="44"/>
    </row>
    <row r="1051" spans="1:14" x14ac:dyDescent="0.25">
      <c r="A1051" s="44"/>
      <c r="B1051" s="45"/>
      <c r="C1051" s="45"/>
      <c r="D1051" s="45"/>
      <c r="E1051" s="45"/>
      <c r="F1051" s="45"/>
      <c r="G1051" s="45"/>
      <c r="H1051" s="45"/>
      <c r="I1051" s="45"/>
      <c r="J1051" s="45"/>
      <c r="K1051" s="45"/>
      <c r="L1051" s="44"/>
      <c r="M1051" s="44"/>
      <c r="N1051" s="44"/>
    </row>
    <row r="1052" spans="1:14" x14ac:dyDescent="0.25">
      <c r="A1052" s="44"/>
      <c r="B1052" s="45"/>
      <c r="C1052" s="45"/>
      <c r="D1052" s="45"/>
      <c r="E1052" s="45"/>
      <c r="F1052" s="45"/>
      <c r="G1052" s="45"/>
      <c r="H1052" s="45"/>
      <c r="I1052" s="45"/>
      <c r="J1052" s="45"/>
      <c r="K1052" s="45"/>
      <c r="L1052" s="44"/>
      <c r="M1052" s="44"/>
      <c r="N1052" s="44"/>
    </row>
    <row r="1053" spans="1:14" x14ac:dyDescent="0.25">
      <c r="A1053" s="44"/>
      <c r="B1053" s="45"/>
      <c r="C1053" s="45"/>
      <c r="D1053" s="45"/>
      <c r="E1053" s="45"/>
      <c r="F1053" s="45"/>
      <c r="G1053" s="45"/>
      <c r="H1053" s="45"/>
      <c r="I1053" s="45"/>
      <c r="J1053" s="45"/>
      <c r="K1053" s="45"/>
      <c r="L1053" s="44"/>
      <c r="M1053" s="44"/>
      <c r="N1053" s="44"/>
    </row>
    <row r="1054" spans="1:14" x14ac:dyDescent="0.25">
      <c r="A1054" s="44"/>
      <c r="B1054" s="45"/>
      <c r="C1054" s="45"/>
      <c r="D1054" s="45"/>
      <c r="E1054" s="45"/>
      <c r="F1054" s="45"/>
      <c r="G1054" s="45"/>
      <c r="H1054" s="45"/>
      <c r="I1054" s="45"/>
      <c r="J1054" s="45"/>
      <c r="K1054" s="45"/>
      <c r="L1054" s="44"/>
      <c r="M1054" s="44"/>
      <c r="N1054" s="44"/>
    </row>
    <row r="1055" spans="1:14" x14ac:dyDescent="0.25">
      <c r="A1055" s="44"/>
      <c r="B1055" s="45"/>
      <c r="C1055" s="45"/>
      <c r="D1055" s="45"/>
      <c r="E1055" s="45"/>
      <c r="F1055" s="45"/>
      <c r="G1055" s="45"/>
      <c r="H1055" s="45"/>
      <c r="I1055" s="45"/>
      <c r="J1055" s="45"/>
      <c r="K1055" s="45"/>
      <c r="L1055" s="44"/>
      <c r="M1055" s="44"/>
      <c r="N1055" s="44"/>
    </row>
    <row r="1056" spans="1:14" x14ac:dyDescent="0.25">
      <c r="A1056" s="44"/>
      <c r="B1056" s="45"/>
      <c r="C1056" s="45"/>
      <c r="D1056" s="45"/>
      <c r="E1056" s="45"/>
      <c r="F1056" s="45"/>
      <c r="G1056" s="45"/>
      <c r="H1056" s="45"/>
      <c r="I1056" s="45"/>
      <c r="J1056" s="45"/>
      <c r="K1056" s="45"/>
      <c r="L1056" s="44"/>
      <c r="M1056" s="44"/>
      <c r="N1056" s="44"/>
    </row>
    <row r="1057" spans="1:14" x14ac:dyDescent="0.25">
      <c r="A1057" s="44"/>
      <c r="B1057" s="45"/>
      <c r="C1057" s="45"/>
      <c r="D1057" s="45"/>
      <c r="E1057" s="45"/>
      <c r="F1057" s="45"/>
      <c r="G1057" s="45"/>
      <c r="H1057" s="45"/>
      <c r="I1057" s="45"/>
      <c r="J1057" s="45"/>
      <c r="K1057" s="45"/>
      <c r="L1057" s="44"/>
      <c r="M1057" s="44"/>
      <c r="N1057" s="44"/>
    </row>
    <row r="1058" spans="1:14" x14ac:dyDescent="0.25">
      <c r="A1058" s="44"/>
      <c r="B1058" s="45"/>
      <c r="C1058" s="45"/>
      <c r="D1058" s="45"/>
      <c r="E1058" s="45"/>
      <c r="F1058" s="45"/>
      <c r="G1058" s="45"/>
      <c r="H1058" s="45"/>
      <c r="I1058" s="45"/>
      <c r="J1058" s="45"/>
      <c r="K1058" s="45"/>
      <c r="L1058" s="44"/>
      <c r="M1058" s="44"/>
      <c r="N1058" s="44"/>
    </row>
    <row r="1059" spans="1:14" x14ac:dyDescent="0.25">
      <c r="A1059" s="44"/>
      <c r="B1059" s="45"/>
      <c r="C1059" s="45"/>
      <c r="D1059" s="45"/>
      <c r="E1059" s="45"/>
      <c r="F1059" s="45"/>
      <c r="G1059" s="45"/>
      <c r="H1059" s="45"/>
      <c r="I1059" s="45"/>
      <c r="J1059" s="45"/>
      <c r="K1059" s="45"/>
      <c r="L1059" s="44"/>
      <c r="M1059" s="44"/>
      <c r="N1059" s="44"/>
    </row>
    <row r="1060" spans="1:14" x14ac:dyDescent="0.25">
      <c r="A1060" s="44"/>
      <c r="B1060" s="45"/>
      <c r="C1060" s="45"/>
      <c r="D1060" s="45"/>
      <c r="E1060" s="45"/>
      <c r="F1060" s="45"/>
      <c r="G1060" s="45"/>
      <c r="H1060" s="45"/>
      <c r="I1060" s="45"/>
      <c r="J1060" s="45"/>
      <c r="K1060" s="45"/>
      <c r="L1060" s="44"/>
      <c r="M1060" s="44"/>
      <c r="N1060" s="44"/>
    </row>
    <row r="1061" spans="1:14" x14ac:dyDescent="0.25">
      <c r="A1061" s="44"/>
      <c r="B1061" s="45"/>
      <c r="C1061" s="45"/>
      <c r="D1061" s="45"/>
      <c r="E1061" s="45"/>
      <c r="F1061" s="45"/>
      <c r="G1061" s="45"/>
      <c r="H1061" s="45"/>
      <c r="I1061" s="45"/>
      <c r="J1061" s="45"/>
      <c r="K1061" s="45"/>
      <c r="L1061" s="44"/>
      <c r="M1061" s="44"/>
      <c r="N1061" s="44"/>
    </row>
    <row r="1062" spans="1:14" x14ac:dyDescent="0.25">
      <c r="A1062" s="44"/>
      <c r="B1062" s="45"/>
      <c r="C1062" s="45"/>
      <c r="D1062" s="45"/>
      <c r="E1062" s="45"/>
      <c r="F1062" s="45"/>
      <c r="G1062" s="45"/>
      <c r="H1062" s="45"/>
      <c r="I1062" s="45"/>
      <c r="J1062" s="45"/>
      <c r="K1062" s="45"/>
      <c r="L1062" s="44"/>
      <c r="M1062" s="44"/>
      <c r="N1062" s="44"/>
    </row>
    <row r="1063" spans="1:14" x14ac:dyDescent="0.25">
      <c r="A1063" s="44"/>
      <c r="B1063" s="45"/>
      <c r="C1063" s="45"/>
      <c r="D1063" s="45"/>
      <c r="E1063" s="45"/>
      <c r="F1063" s="45"/>
      <c r="G1063" s="45"/>
      <c r="H1063" s="45"/>
      <c r="I1063" s="45"/>
      <c r="J1063" s="45"/>
      <c r="K1063" s="45"/>
      <c r="L1063" s="44"/>
      <c r="M1063" s="44"/>
      <c r="N1063" s="44"/>
    </row>
    <row r="1064" spans="1:14" x14ac:dyDescent="0.25">
      <c r="A1064" s="44"/>
      <c r="B1064" s="45"/>
      <c r="C1064" s="45"/>
      <c r="D1064" s="45"/>
      <c r="E1064" s="45"/>
      <c r="F1064" s="45"/>
      <c r="G1064" s="45"/>
      <c r="H1064" s="45"/>
      <c r="I1064" s="45"/>
      <c r="J1064" s="45"/>
      <c r="K1064" s="45"/>
      <c r="L1064" s="44"/>
      <c r="M1064" s="44"/>
      <c r="N1064" s="44"/>
    </row>
    <row r="1065" spans="1:14" x14ac:dyDescent="0.25">
      <c r="A1065" s="44"/>
      <c r="B1065" s="45"/>
      <c r="C1065" s="45"/>
      <c r="D1065" s="45"/>
      <c r="E1065" s="45"/>
      <c r="F1065" s="45"/>
      <c r="G1065" s="45"/>
      <c r="H1065" s="45"/>
      <c r="I1065" s="45"/>
      <c r="J1065" s="45"/>
      <c r="K1065" s="45"/>
      <c r="L1065" s="44"/>
      <c r="M1065" s="44"/>
      <c r="N1065" s="44"/>
    </row>
    <row r="1066" spans="1:14" x14ac:dyDescent="0.25">
      <c r="A1066" s="44"/>
      <c r="B1066" s="45"/>
      <c r="C1066" s="45"/>
      <c r="D1066" s="45"/>
      <c r="E1066" s="45"/>
      <c r="F1066" s="45"/>
      <c r="G1066" s="45"/>
      <c r="H1066" s="45"/>
      <c r="I1066" s="45"/>
      <c r="J1066" s="45"/>
      <c r="K1066" s="45"/>
      <c r="L1066" s="44"/>
      <c r="M1066" s="44"/>
      <c r="N1066" s="44"/>
    </row>
    <row r="1067" spans="1:14" x14ac:dyDescent="0.25">
      <c r="A1067" s="44"/>
      <c r="B1067" s="45"/>
      <c r="C1067" s="45"/>
      <c r="D1067" s="45"/>
      <c r="E1067" s="45"/>
      <c r="F1067" s="45"/>
      <c r="G1067" s="45"/>
      <c r="H1067" s="45"/>
      <c r="I1067" s="45"/>
      <c r="J1067" s="45"/>
      <c r="K1067" s="45"/>
      <c r="L1067" s="44"/>
      <c r="M1067" s="44"/>
      <c r="N1067" s="44"/>
    </row>
    <row r="1068" spans="1:14" x14ac:dyDescent="0.25">
      <c r="A1068" s="44"/>
      <c r="B1068" s="45"/>
      <c r="C1068" s="45"/>
      <c r="D1068" s="45"/>
      <c r="E1068" s="45"/>
      <c r="F1068" s="45"/>
      <c r="G1068" s="45"/>
      <c r="H1068" s="45"/>
      <c r="I1068" s="45"/>
      <c r="J1068" s="45"/>
      <c r="K1068" s="45"/>
      <c r="L1068" s="44"/>
      <c r="M1068" s="44"/>
      <c r="N1068" s="44"/>
    </row>
    <row r="1069" spans="1:14" x14ac:dyDescent="0.25">
      <c r="A1069" s="44"/>
      <c r="B1069" s="45"/>
      <c r="C1069" s="45"/>
      <c r="D1069" s="45"/>
      <c r="E1069" s="45"/>
      <c r="F1069" s="45"/>
      <c r="G1069" s="45"/>
      <c r="H1069" s="45"/>
      <c r="I1069" s="45"/>
      <c r="J1069" s="45"/>
      <c r="K1069" s="45"/>
      <c r="L1069" s="44"/>
      <c r="M1069" s="44"/>
      <c r="N1069" s="44"/>
    </row>
    <row r="1070" spans="1:14" x14ac:dyDescent="0.25">
      <c r="A1070" s="44"/>
      <c r="B1070" s="45"/>
      <c r="C1070" s="45"/>
      <c r="D1070" s="45"/>
      <c r="E1070" s="45"/>
      <c r="F1070" s="45"/>
      <c r="G1070" s="45"/>
      <c r="H1070" s="45"/>
      <c r="I1070" s="45"/>
      <c r="J1070" s="45"/>
      <c r="K1070" s="45"/>
      <c r="L1070" s="44"/>
      <c r="M1070" s="44"/>
      <c r="N1070" s="44"/>
    </row>
    <row r="1071" spans="1:14" x14ac:dyDescent="0.25">
      <c r="A1071" s="44"/>
      <c r="B1071" s="45"/>
      <c r="C1071" s="45"/>
      <c r="D1071" s="45"/>
      <c r="E1071" s="45"/>
      <c r="F1071" s="45"/>
      <c r="G1071" s="45"/>
      <c r="H1071" s="45"/>
      <c r="I1071" s="45"/>
      <c r="J1071" s="45"/>
      <c r="K1071" s="45"/>
      <c r="L1071" s="44"/>
      <c r="M1071" s="44"/>
      <c r="N1071" s="44"/>
    </row>
    <row r="1072" spans="1:14" x14ac:dyDescent="0.25">
      <c r="A1072" s="44"/>
      <c r="B1072" s="45"/>
      <c r="C1072" s="45"/>
      <c r="D1072" s="45"/>
      <c r="E1072" s="45"/>
      <c r="F1072" s="45"/>
      <c r="G1072" s="45"/>
      <c r="H1072" s="45"/>
      <c r="I1072" s="45"/>
      <c r="J1072" s="45"/>
      <c r="K1072" s="45"/>
      <c r="L1072" s="44"/>
      <c r="M1072" s="44"/>
      <c r="N1072" s="44"/>
    </row>
    <row r="1073" spans="1:14" x14ac:dyDescent="0.25">
      <c r="A1073" s="44"/>
      <c r="B1073" s="45"/>
      <c r="C1073" s="45"/>
      <c r="D1073" s="45"/>
      <c r="E1073" s="45"/>
      <c r="F1073" s="45"/>
      <c r="G1073" s="45"/>
      <c r="H1073" s="45"/>
      <c r="I1073" s="45"/>
      <c r="J1073" s="45"/>
      <c r="K1073" s="45"/>
      <c r="L1073" s="44"/>
      <c r="M1073" s="44"/>
      <c r="N1073" s="44"/>
    </row>
    <row r="1074" spans="1:14" x14ac:dyDescent="0.25">
      <c r="A1074" s="44"/>
      <c r="B1074" s="45"/>
      <c r="C1074" s="45"/>
      <c r="D1074" s="45"/>
      <c r="E1074" s="45"/>
      <c r="F1074" s="45"/>
      <c r="G1074" s="45"/>
      <c r="H1074" s="45"/>
      <c r="I1074" s="45"/>
      <c r="J1074" s="45"/>
      <c r="K1074" s="45"/>
      <c r="L1074" s="44"/>
      <c r="M1074" s="44"/>
      <c r="N1074" s="44"/>
    </row>
    <row r="1075" spans="1:14" x14ac:dyDescent="0.25">
      <c r="A1075" s="44"/>
      <c r="B1075" s="45"/>
      <c r="C1075" s="45"/>
      <c r="D1075" s="45"/>
      <c r="E1075" s="45"/>
      <c r="F1075" s="45"/>
      <c r="G1075" s="45"/>
      <c r="H1075" s="45"/>
      <c r="I1075" s="45"/>
      <c r="J1075" s="45"/>
      <c r="K1075" s="45"/>
      <c r="L1075" s="44"/>
      <c r="M1075" s="44"/>
      <c r="N1075" s="44"/>
    </row>
    <row r="1076" spans="1:14" x14ac:dyDescent="0.25">
      <c r="A1076" s="44"/>
      <c r="B1076" s="45"/>
      <c r="C1076" s="45"/>
      <c r="D1076" s="45"/>
      <c r="E1076" s="45"/>
      <c r="F1076" s="45"/>
      <c r="G1076" s="45"/>
      <c r="H1076" s="45"/>
      <c r="I1076" s="45"/>
      <c r="J1076" s="45"/>
      <c r="K1076" s="45"/>
      <c r="L1076" s="44"/>
      <c r="M1076" s="44"/>
      <c r="N1076" s="44"/>
    </row>
    <row r="1077" spans="1:14" x14ac:dyDescent="0.25">
      <c r="A1077" s="44"/>
      <c r="B1077" s="45"/>
      <c r="C1077" s="45"/>
      <c r="D1077" s="45"/>
      <c r="E1077" s="45"/>
      <c r="F1077" s="45"/>
      <c r="G1077" s="45"/>
      <c r="H1077" s="45"/>
      <c r="I1077" s="45"/>
      <c r="J1077" s="45"/>
      <c r="K1077" s="45"/>
      <c r="L1077" s="44"/>
      <c r="M1077" s="44"/>
      <c r="N1077" s="44"/>
    </row>
    <row r="1078" spans="1:14" x14ac:dyDescent="0.25">
      <c r="A1078" s="44"/>
      <c r="B1078" s="45"/>
      <c r="C1078" s="45"/>
      <c r="D1078" s="45"/>
      <c r="E1078" s="45"/>
      <c r="F1078" s="45"/>
      <c r="G1078" s="45"/>
      <c r="H1078" s="45"/>
      <c r="I1078" s="45"/>
      <c r="J1078" s="45"/>
      <c r="K1078" s="45"/>
      <c r="L1078" s="44"/>
      <c r="M1078" s="44"/>
      <c r="N1078" s="44"/>
    </row>
    <row r="1079" spans="1:14" x14ac:dyDescent="0.25">
      <c r="A1079" s="44"/>
      <c r="B1079" s="45"/>
      <c r="C1079" s="45"/>
      <c r="D1079" s="45"/>
      <c r="E1079" s="45"/>
      <c r="F1079" s="45"/>
      <c r="G1079" s="45"/>
      <c r="H1079" s="45"/>
      <c r="I1079" s="45"/>
      <c r="J1079" s="45"/>
      <c r="K1079" s="45"/>
      <c r="L1079" s="44"/>
      <c r="M1079" s="44"/>
      <c r="N1079" s="44"/>
    </row>
    <row r="1080" spans="1:14" x14ac:dyDescent="0.25">
      <c r="A1080" s="44"/>
      <c r="B1080" s="45"/>
      <c r="C1080" s="45"/>
      <c r="D1080" s="45"/>
      <c r="E1080" s="45"/>
      <c r="F1080" s="45"/>
      <c r="G1080" s="45"/>
      <c r="H1080" s="45"/>
      <c r="I1080" s="45"/>
      <c r="J1080" s="45"/>
      <c r="K1080" s="45"/>
      <c r="L1080" s="44"/>
      <c r="M1080" s="44"/>
      <c r="N1080" s="44"/>
    </row>
    <row r="1081" spans="1:14" x14ac:dyDescent="0.25">
      <c r="A1081" s="44"/>
      <c r="B1081" s="45"/>
      <c r="C1081" s="45"/>
      <c r="D1081" s="45"/>
      <c r="E1081" s="45"/>
      <c r="F1081" s="45"/>
      <c r="G1081" s="45"/>
      <c r="H1081" s="45"/>
      <c r="I1081" s="45"/>
      <c r="J1081" s="45"/>
      <c r="K1081" s="45"/>
      <c r="L1081" s="44"/>
      <c r="M1081" s="44"/>
      <c r="N1081" s="44"/>
    </row>
    <row r="1082" spans="1:14" x14ac:dyDescent="0.25">
      <c r="A1082" s="44"/>
      <c r="B1082" s="45"/>
      <c r="C1082" s="45"/>
      <c r="D1082" s="45"/>
      <c r="E1082" s="45"/>
      <c r="F1082" s="45"/>
      <c r="G1082" s="45"/>
      <c r="H1082" s="45"/>
      <c r="I1082" s="45"/>
      <c r="J1082" s="45"/>
      <c r="K1082" s="45"/>
      <c r="L1082" s="44"/>
      <c r="M1082" s="44"/>
      <c r="N1082" s="44"/>
    </row>
    <row r="1083" spans="1:14" x14ac:dyDescent="0.25">
      <c r="A1083" s="44"/>
      <c r="B1083" s="45"/>
      <c r="C1083" s="45"/>
      <c r="D1083" s="45"/>
      <c r="E1083" s="45"/>
      <c r="F1083" s="45"/>
      <c r="G1083" s="45"/>
      <c r="H1083" s="45"/>
      <c r="I1083" s="45"/>
      <c r="J1083" s="45"/>
      <c r="K1083" s="45"/>
      <c r="L1083" s="44"/>
      <c r="M1083" s="44"/>
      <c r="N1083" s="44"/>
    </row>
    <row r="1084" spans="1:14" x14ac:dyDescent="0.25">
      <c r="A1084" s="44"/>
      <c r="B1084" s="45"/>
      <c r="C1084" s="45"/>
      <c r="D1084" s="45"/>
      <c r="E1084" s="45"/>
      <c r="F1084" s="45"/>
      <c r="G1084" s="45"/>
      <c r="H1084" s="45"/>
      <c r="I1084" s="45"/>
      <c r="J1084" s="45"/>
      <c r="K1084" s="45"/>
      <c r="L1084" s="44"/>
      <c r="M1084" s="44"/>
      <c r="N1084" s="44"/>
    </row>
    <row r="1085" spans="1:14" x14ac:dyDescent="0.25">
      <c r="A1085" s="44"/>
      <c r="B1085" s="45"/>
      <c r="C1085" s="45"/>
      <c r="D1085" s="45"/>
      <c r="E1085" s="45"/>
      <c r="F1085" s="45"/>
      <c r="G1085" s="45"/>
      <c r="H1085" s="45"/>
      <c r="I1085" s="45"/>
      <c r="J1085" s="45"/>
      <c r="K1085" s="45"/>
      <c r="L1085" s="44"/>
      <c r="M1085" s="44"/>
      <c r="N1085" s="44"/>
    </row>
    <row r="1086" spans="1:14" x14ac:dyDescent="0.25">
      <c r="A1086" s="44"/>
      <c r="B1086" s="45"/>
      <c r="C1086" s="45"/>
      <c r="D1086" s="45"/>
      <c r="E1086" s="45"/>
      <c r="F1086" s="45"/>
      <c r="G1086" s="45"/>
      <c r="H1086" s="45"/>
      <c r="I1086" s="45"/>
      <c r="J1086" s="45"/>
      <c r="K1086" s="45"/>
      <c r="L1086" s="44"/>
      <c r="M1086" s="44"/>
      <c r="N1086" s="44"/>
    </row>
    <row r="1087" spans="1:14" x14ac:dyDescent="0.25">
      <c r="A1087" s="44"/>
      <c r="B1087" s="45"/>
      <c r="C1087" s="45"/>
      <c r="D1087" s="45"/>
      <c r="E1087" s="45"/>
      <c r="F1087" s="45"/>
      <c r="G1087" s="45"/>
      <c r="H1087" s="45"/>
      <c r="I1087" s="45"/>
      <c r="J1087" s="45"/>
      <c r="K1087" s="45"/>
      <c r="L1087" s="44"/>
      <c r="M1087" s="44"/>
      <c r="N1087" s="44"/>
    </row>
    <row r="1088" spans="1:14" x14ac:dyDescent="0.25">
      <c r="A1088" s="44"/>
      <c r="B1088" s="45"/>
      <c r="C1088" s="45"/>
      <c r="D1088" s="45"/>
      <c r="E1088" s="45"/>
      <c r="F1088" s="45"/>
      <c r="G1088" s="45"/>
      <c r="H1088" s="45"/>
      <c r="I1088" s="45"/>
      <c r="J1088" s="45"/>
      <c r="K1088" s="45"/>
      <c r="L1088" s="44"/>
      <c r="M1088" s="44"/>
      <c r="N1088" s="44"/>
    </row>
    <row r="1089" spans="1:14" x14ac:dyDescent="0.25">
      <c r="A1089" s="44"/>
      <c r="B1089" s="45"/>
      <c r="C1089" s="45"/>
      <c r="D1089" s="45"/>
      <c r="E1089" s="45"/>
      <c r="F1089" s="45"/>
      <c r="G1089" s="45"/>
      <c r="H1089" s="45"/>
      <c r="I1089" s="45"/>
      <c r="J1089" s="45"/>
      <c r="K1089" s="45"/>
      <c r="L1089" s="44"/>
      <c r="M1089" s="44"/>
      <c r="N1089" s="44"/>
    </row>
    <row r="1090" spans="1:14" x14ac:dyDescent="0.25">
      <c r="A1090" s="44"/>
      <c r="B1090" s="45"/>
      <c r="C1090" s="45"/>
      <c r="D1090" s="45"/>
      <c r="E1090" s="45"/>
      <c r="F1090" s="45"/>
      <c r="G1090" s="45"/>
      <c r="H1090" s="45"/>
      <c r="I1090" s="45"/>
      <c r="J1090" s="45"/>
      <c r="K1090" s="45"/>
      <c r="L1090" s="44"/>
      <c r="M1090" s="44"/>
      <c r="N1090" s="44"/>
    </row>
    <row r="1091" spans="1:14" x14ac:dyDescent="0.25">
      <c r="A1091" s="44"/>
      <c r="B1091" s="45"/>
      <c r="C1091" s="45"/>
      <c r="D1091" s="45"/>
      <c r="E1091" s="45"/>
      <c r="F1091" s="45"/>
      <c r="G1091" s="45"/>
      <c r="H1091" s="45"/>
      <c r="I1091" s="45"/>
      <c r="J1091" s="45"/>
      <c r="K1091" s="45"/>
      <c r="L1091" s="44"/>
      <c r="M1091" s="44"/>
      <c r="N1091" s="44"/>
    </row>
    <row r="1092" spans="1:14" x14ac:dyDescent="0.25">
      <c r="A1092" s="44"/>
      <c r="B1092" s="45"/>
      <c r="C1092" s="45"/>
      <c r="D1092" s="45"/>
      <c r="E1092" s="45"/>
      <c r="F1092" s="45"/>
      <c r="G1092" s="45"/>
      <c r="H1092" s="45"/>
      <c r="I1092" s="45"/>
      <c r="J1092" s="45"/>
      <c r="K1092" s="45"/>
      <c r="L1092" s="44"/>
      <c r="M1092" s="44"/>
      <c r="N1092" s="44"/>
    </row>
    <row r="1093" spans="1:14" x14ac:dyDescent="0.25">
      <c r="A1093" s="44"/>
      <c r="B1093" s="45"/>
      <c r="C1093" s="45"/>
      <c r="D1093" s="45"/>
      <c r="E1093" s="45"/>
      <c r="F1093" s="45"/>
      <c r="G1093" s="45"/>
      <c r="H1093" s="45"/>
      <c r="I1093" s="45"/>
      <c r="J1093" s="45"/>
      <c r="K1093" s="45"/>
      <c r="L1093" s="44"/>
      <c r="M1093" s="44"/>
      <c r="N1093" s="44"/>
    </row>
    <row r="1094" spans="1:14" x14ac:dyDescent="0.25">
      <c r="A1094" s="44"/>
      <c r="B1094" s="45"/>
      <c r="C1094" s="45"/>
      <c r="D1094" s="45"/>
      <c r="E1094" s="45"/>
      <c r="F1094" s="45"/>
      <c r="G1094" s="45"/>
      <c r="H1094" s="45"/>
      <c r="I1094" s="45"/>
      <c r="J1094" s="45"/>
      <c r="K1094" s="45"/>
      <c r="L1094" s="44"/>
      <c r="M1094" s="44"/>
      <c r="N1094" s="44"/>
    </row>
    <row r="1095" spans="1:14" x14ac:dyDescent="0.25">
      <c r="A1095" s="44"/>
      <c r="B1095" s="45"/>
      <c r="C1095" s="45"/>
      <c r="D1095" s="45"/>
      <c r="E1095" s="45"/>
      <c r="F1095" s="45"/>
      <c r="G1095" s="45"/>
      <c r="H1095" s="45"/>
      <c r="I1095" s="45"/>
      <c r="J1095" s="45"/>
      <c r="K1095" s="45"/>
      <c r="L1095" s="44"/>
      <c r="M1095" s="44"/>
      <c r="N1095" s="44"/>
    </row>
    <row r="1096" spans="1:14" x14ac:dyDescent="0.25">
      <c r="A1096" s="44"/>
      <c r="B1096" s="45"/>
      <c r="C1096" s="45"/>
      <c r="D1096" s="45"/>
      <c r="E1096" s="45"/>
      <c r="F1096" s="45"/>
      <c r="G1096" s="45"/>
      <c r="H1096" s="45"/>
      <c r="I1096" s="45"/>
      <c r="J1096" s="45"/>
      <c r="K1096" s="45"/>
      <c r="L1096" s="44"/>
      <c r="M1096" s="44"/>
      <c r="N1096" s="44"/>
    </row>
    <row r="1097" spans="1:14" x14ac:dyDescent="0.25">
      <c r="A1097" s="44"/>
      <c r="B1097" s="45"/>
      <c r="C1097" s="45"/>
      <c r="D1097" s="45"/>
      <c r="E1097" s="45"/>
      <c r="F1097" s="45"/>
      <c r="G1097" s="45"/>
      <c r="H1097" s="45"/>
      <c r="I1097" s="45"/>
      <c r="J1097" s="45"/>
      <c r="K1097" s="45"/>
      <c r="L1097" s="44"/>
      <c r="M1097" s="44"/>
      <c r="N1097" s="44"/>
    </row>
    <row r="1098" spans="1:14" x14ac:dyDescent="0.25">
      <c r="A1098" s="44"/>
      <c r="B1098" s="45"/>
      <c r="C1098" s="45"/>
      <c r="D1098" s="45"/>
      <c r="E1098" s="45"/>
      <c r="F1098" s="45"/>
      <c r="G1098" s="45"/>
      <c r="H1098" s="45"/>
      <c r="I1098" s="45"/>
      <c r="J1098" s="45"/>
      <c r="K1098" s="45"/>
      <c r="L1098" s="44"/>
      <c r="M1098" s="44"/>
      <c r="N1098" s="44"/>
    </row>
    <row r="1099" spans="1:14" x14ac:dyDescent="0.25">
      <c r="A1099" s="44"/>
      <c r="B1099" s="45"/>
      <c r="C1099" s="45"/>
      <c r="D1099" s="45"/>
      <c r="E1099" s="45"/>
      <c r="F1099" s="45"/>
      <c r="G1099" s="45"/>
      <c r="H1099" s="45"/>
      <c r="I1099" s="45"/>
      <c r="J1099" s="45"/>
      <c r="K1099" s="45"/>
      <c r="L1099" s="44"/>
      <c r="M1099" s="44"/>
      <c r="N1099" s="44"/>
    </row>
    <row r="1100" spans="1:14" x14ac:dyDescent="0.25">
      <c r="A1100" s="44"/>
      <c r="B1100" s="45"/>
      <c r="C1100" s="45"/>
      <c r="D1100" s="45"/>
      <c r="E1100" s="45"/>
      <c r="F1100" s="45"/>
      <c r="G1100" s="45"/>
      <c r="H1100" s="45"/>
      <c r="I1100" s="45"/>
      <c r="J1100" s="45"/>
      <c r="K1100" s="45"/>
      <c r="L1100" s="44"/>
      <c r="M1100" s="44"/>
      <c r="N1100" s="44"/>
    </row>
    <row r="1101" spans="1:14" x14ac:dyDescent="0.25">
      <c r="A1101" s="44"/>
      <c r="B1101" s="45"/>
      <c r="C1101" s="45"/>
      <c r="D1101" s="45"/>
      <c r="E1101" s="45"/>
      <c r="F1101" s="45"/>
      <c r="G1101" s="45"/>
      <c r="H1101" s="45"/>
      <c r="I1101" s="45"/>
      <c r="J1101" s="45"/>
      <c r="K1101" s="45"/>
      <c r="L1101" s="44"/>
      <c r="M1101" s="44"/>
      <c r="N1101" s="44"/>
    </row>
    <row r="1102" spans="1:14" x14ac:dyDescent="0.25">
      <c r="A1102" s="44"/>
      <c r="B1102" s="45"/>
      <c r="C1102" s="45"/>
      <c r="D1102" s="45"/>
      <c r="E1102" s="45"/>
      <c r="F1102" s="45"/>
      <c r="G1102" s="45"/>
      <c r="H1102" s="45"/>
      <c r="I1102" s="45"/>
      <c r="J1102" s="45"/>
      <c r="K1102" s="45"/>
      <c r="L1102" s="44"/>
      <c r="M1102" s="44"/>
      <c r="N1102" s="44"/>
    </row>
    <row r="1103" spans="1:14" x14ac:dyDescent="0.25">
      <c r="A1103" s="44"/>
      <c r="B1103" s="45"/>
      <c r="C1103" s="45"/>
      <c r="D1103" s="45"/>
      <c r="E1103" s="45"/>
      <c r="F1103" s="45"/>
      <c r="G1103" s="45"/>
      <c r="H1103" s="45"/>
      <c r="I1103" s="45"/>
      <c r="J1103" s="45"/>
      <c r="K1103" s="45"/>
      <c r="L1103" s="44"/>
      <c r="M1103" s="44"/>
      <c r="N1103" s="44"/>
    </row>
    <row r="1104" spans="1:14" x14ac:dyDescent="0.25">
      <c r="A1104" s="44"/>
      <c r="B1104" s="45"/>
      <c r="C1104" s="45"/>
      <c r="D1104" s="45"/>
      <c r="E1104" s="45"/>
      <c r="F1104" s="45"/>
      <c r="G1104" s="45"/>
      <c r="H1104" s="45"/>
      <c r="I1104" s="45"/>
      <c r="J1104" s="45"/>
      <c r="K1104" s="45"/>
      <c r="L1104" s="44"/>
      <c r="M1104" s="44"/>
      <c r="N1104" s="44"/>
    </row>
    <row r="1105" spans="1:14" x14ac:dyDescent="0.25">
      <c r="A1105" s="44"/>
      <c r="B1105" s="45"/>
      <c r="C1105" s="45"/>
      <c r="D1105" s="45"/>
      <c r="E1105" s="45"/>
      <c r="F1105" s="45"/>
      <c r="G1105" s="45"/>
      <c r="H1105" s="45"/>
      <c r="I1105" s="45"/>
      <c r="J1105" s="45"/>
      <c r="K1105" s="45"/>
      <c r="L1105" s="44"/>
      <c r="M1105" s="44"/>
      <c r="N1105" s="44"/>
    </row>
    <row r="1106" spans="1:14" x14ac:dyDescent="0.25">
      <c r="A1106" s="44"/>
      <c r="B1106" s="45"/>
      <c r="C1106" s="45"/>
      <c r="D1106" s="45"/>
      <c r="E1106" s="45"/>
      <c r="F1106" s="45"/>
      <c r="G1106" s="45"/>
      <c r="H1106" s="45"/>
      <c r="I1106" s="45"/>
      <c r="J1106" s="45"/>
      <c r="K1106" s="45"/>
      <c r="L1106" s="44"/>
      <c r="M1106" s="44"/>
      <c r="N1106" s="44"/>
    </row>
    <row r="1107" spans="1:14" x14ac:dyDescent="0.25">
      <c r="A1107" s="44"/>
      <c r="B1107" s="45"/>
      <c r="C1107" s="45"/>
      <c r="D1107" s="45"/>
      <c r="E1107" s="45"/>
      <c r="F1107" s="45"/>
      <c r="G1107" s="45"/>
      <c r="H1107" s="45"/>
      <c r="I1107" s="45"/>
      <c r="J1107" s="45"/>
      <c r="K1107" s="45"/>
      <c r="L1107" s="44"/>
      <c r="M1107" s="44"/>
      <c r="N1107" s="44"/>
    </row>
    <row r="1108" spans="1:14" x14ac:dyDescent="0.25">
      <c r="A1108" s="44"/>
      <c r="B1108" s="45"/>
      <c r="C1108" s="45"/>
      <c r="D1108" s="45"/>
      <c r="E1108" s="45"/>
      <c r="F1108" s="45"/>
      <c r="G1108" s="45"/>
      <c r="H1108" s="45"/>
      <c r="I1108" s="45"/>
      <c r="J1108" s="45"/>
      <c r="K1108" s="45"/>
      <c r="L1108" s="44"/>
      <c r="M1108" s="44"/>
      <c r="N1108" s="44"/>
    </row>
    <row r="1109" spans="1:14" x14ac:dyDescent="0.25">
      <c r="A1109" s="44"/>
      <c r="B1109" s="45"/>
      <c r="C1109" s="45"/>
      <c r="D1109" s="45"/>
      <c r="E1109" s="45"/>
      <c r="F1109" s="45"/>
      <c r="G1109" s="45"/>
      <c r="H1109" s="45"/>
      <c r="I1109" s="45"/>
      <c r="J1109" s="45"/>
      <c r="K1109" s="45"/>
      <c r="L1109" s="44"/>
      <c r="M1109" s="44"/>
      <c r="N1109" s="44"/>
    </row>
    <row r="1110" spans="1:14" x14ac:dyDescent="0.25">
      <c r="A1110" s="44"/>
      <c r="B1110" s="45"/>
      <c r="C1110" s="45"/>
      <c r="D1110" s="45"/>
      <c r="E1110" s="45"/>
      <c r="F1110" s="45"/>
      <c r="G1110" s="45"/>
      <c r="H1110" s="45"/>
      <c r="I1110" s="45"/>
      <c r="J1110" s="45"/>
      <c r="K1110" s="45"/>
      <c r="L1110" s="44"/>
      <c r="M1110" s="44"/>
      <c r="N1110" s="44"/>
    </row>
    <row r="1111" spans="1:14" x14ac:dyDescent="0.25">
      <c r="A1111" s="44"/>
      <c r="B1111" s="45"/>
      <c r="C1111" s="45"/>
      <c r="D1111" s="45"/>
      <c r="E1111" s="45"/>
      <c r="F1111" s="45"/>
      <c r="G1111" s="45"/>
      <c r="H1111" s="45"/>
      <c r="I1111" s="45"/>
      <c r="J1111" s="45"/>
      <c r="K1111" s="45"/>
      <c r="L1111" s="44"/>
      <c r="M1111" s="44"/>
      <c r="N1111" s="44"/>
    </row>
    <row r="1112" spans="1:14" x14ac:dyDescent="0.25">
      <c r="A1112" s="44"/>
      <c r="B1112" s="45"/>
      <c r="C1112" s="45"/>
      <c r="D1112" s="45"/>
      <c r="E1112" s="45"/>
      <c r="F1112" s="45"/>
      <c r="G1112" s="45"/>
      <c r="H1112" s="45"/>
      <c r="I1112" s="45"/>
      <c r="J1112" s="45"/>
      <c r="K1112" s="45"/>
      <c r="L1112" s="44"/>
      <c r="M1112" s="44"/>
      <c r="N1112" s="44"/>
    </row>
    <row r="1113" spans="1:14" x14ac:dyDescent="0.25">
      <c r="A1113" s="44"/>
      <c r="B1113" s="45"/>
      <c r="C1113" s="45"/>
      <c r="D1113" s="45"/>
      <c r="E1113" s="45"/>
      <c r="F1113" s="45"/>
      <c r="G1113" s="45"/>
      <c r="H1113" s="45"/>
      <c r="I1113" s="45"/>
      <c r="J1113" s="45"/>
      <c r="K1113" s="45"/>
      <c r="L1113" s="44"/>
      <c r="M1113" s="44"/>
      <c r="N1113" s="44"/>
    </row>
    <row r="1114" spans="1:14" x14ac:dyDescent="0.25">
      <c r="A1114" s="44"/>
      <c r="B1114" s="45"/>
      <c r="C1114" s="45"/>
      <c r="D1114" s="45"/>
      <c r="E1114" s="45"/>
      <c r="F1114" s="45"/>
      <c r="G1114" s="45"/>
      <c r="H1114" s="45"/>
      <c r="I1114" s="45"/>
      <c r="J1114" s="45"/>
      <c r="K1114" s="45"/>
      <c r="L1114" s="44"/>
      <c r="M1114" s="44"/>
      <c r="N1114" s="44"/>
    </row>
    <row r="1115" spans="1:14" x14ac:dyDescent="0.25">
      <c r="A1115" s="44"/>
      <c r="B1115" s="45"/>
      <c r="C1115" s="45"/>
      <c r="D1115" s="45"/>
      <c r="E1115" s="45"/>
      <c r="F1115" s="45"/>
      <c r="G1115" s="45"/>
      <c r="H1115" s="45"/>
      <c r="I1115" s="45"/>
      <c r="J1115" s="45"/>
      <c r="K1115" s="45"/>
      <c r="L1115" s="44"/>
      <c r="M1115" s="44"/>
      <c r="N1115" s="44"/>
    </row>
    <row r="1116" spans="1:14" x14ac:dyDescent="0.25">
      <c r="A1116" s="44"/>
      <c r="B1116" s="45"/>
      <c r="C1116" s="45"/>
      <c r="D1116" s="45"/>
      <c r="E1116" s="45"/>
      <c r="F1116" s="45"/>
      <c r="G1116" s="45"/>
      <c r="H1116" s="45"/>
      <c r="I1116" s="45"/>
      <c r="J1116" s="45"/>
      <c r="K1116" s="45"/>
      <c r="L1116" s="44"/>
      <c r="M1116" s="44"/>
      <c r="N1116" s="44"/>
    </row>
    <row r="1117" spans="1:14" x14ac:dyDescent="0.25">
      <c r="A1117" s="44"/>
      <c r="B1117" s="45"/>
      <c r="C1117" s="45"/>
      <c r="D1117" s="45"/>
      <c r="E1117" s="45"/>
      <c r="F1117" s="45"/>
      <c r="G1117" s="45"/>
      <c r="H1117" s="45"/>
      <c r="I1117" s="45"/>
      <c r="J1117" s="45"/>
      <c r="K1117" s="45"/>
      <c r="L1117" s="44"/>
      <c r="M1117" s="44"/>
      <c r="N1117" s="44"/>
    </row>
    <row r="1118" spans="1:14" x14ac:dyDescent="0.25">
      <c r="A1118" s="44"/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4"/>
      <c r="M1118" s="44"/>
      <c r="N1118" s="44"/>
    </row>
    <row r="1119" spans="1:14" x14ac:dyDescent="0.25">
      <c r="A1119" s="44"/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4"/>
      <c r="M1119" s="44"/>
      <c r="N1119" s="44"/>
    </row>
    <row r="1120" spans="1:14" x14ac:dyDescent="0.25">
      <c r="A1120" s="44"/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4"/>
      <c r="M1120" s="44"/>
      <c r="N1120" s="44"/>
    </row>
    <row r="1121" spans="1:14" x14ac:dyDescent="0.25">
      <c r="A1121" s="44"/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4"/>
      <c r="M1121" s="44"/>
      <c r="N1121" s="44"/>
    </row>
    <row r="1122" spans="1:14" x14ac:dyDescent="0.25">
      <c r="A1122" s="44"/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4"/>
      <c r="M1122" s="44"/>
      <c r="N1122" s="44"/>
    </row>
    <row r="1123" spans="1:14" x14ac:dyDescent="0.25">
      <c r="A1123" s="44"/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4"/>
      <c r="M1123" s="44"/>
      <c r="N1123" s="44"/>
    </row>
    <row r="1124" spans="1:14" x14ac:dyDescent="0.25">
      <c r="A1124" s="44"/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4"/>
      <c r="M1124" s="44"/>
      <c r="N1124" s="44"/>
    </row>
    <row r="1125" spans="1:14" x14ac:dyDescent="0.25">
      <c r="A1125" s="44"/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4"/>
      <c r="M1125" s="44"/>
      <c r="N1125" s="44"/>
    </row>
    <row r="1126" spans="1:14" x14ac:dyDescent="0.25">
      <c r="A1126" s="44"/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4"/>
      <c r="M1126" s="44"/>
      <c r="N1126" s="44"/>
    </row>
    <row r="1127" spans="1:14" x14ac:dyDescent="0.25">
      <c r="A1127" s="44"/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4"/>
      <c r="M1127" s="44"/>
      <c r="N1127" s="44"/>
    </row>
    <row r="1128" spans="1:14" x14ac:dyDescent="0.25">
      <c r="A1128" s="44"/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4"/>
      <c r="M1128" s="44"/>
      <c r="N1128" s="44"/>
    </row>
    <row r="1129" spans="1:14" x14ac:dyDescent="0.25">
      <c r="A1129" s="44"/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4"/>
      <c r="M1129" s="44"/>
      <c r="N1129" s="44"/>
    </row>
    <row r="1130" spans="1:14" x14ac:dyDescent="0.25">
      <c r="A1130" s="44"/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4"/>
      <c r="M1130" s="44"/>
      <c r="N1130" s="44"/>
    </row>
    <row r="1131" spans="1:14" x14ac:dyDescent="0.25">
      <c r="A1131" s="44"/>
      <c r="B1131" s="45"/>
      <c r="C1131" s="45"/>
      <c r="D1131" s="45"/>
      <c r="E1131" s="45"/>
      <c r="F1131" s="45"/>
      <c r="G1131" s="45"/>
      <c r="H1131" s="45"/>
      <c r="I1131" s="45"/>
      <c r="J1131" s="45"/>
      <c r="K1131" s="45"/>
      <c r="L1131" s="44"/>
      <c r="M1131" s="44"/>
      <c r="N1131" s="44"/>
    </row>
    <row r="1132" spans="1:14" x14ac:dyDescent="0.25">
      <c r="A1132" s="44"/>
      <c r="B1132" s="45"/>
      <c r="C1132" s="45"/>
      <c r="D1132" s="45"/>
      <c r="E1132" s="45"/>
      <c r="F1132" s="45"/>
      <c r="G1132" s="45"/>
      <c r="H1132" s="45"/>
      <c r="I1132" s="45"/>
      <c r="J1132" s="45"/>
      <c r="K1132" s="45"/>
      <c r="L1132" s="44"/>
      <c r="M1132" s="44"/>
      <c r="N1132" s="44"/>
    </row>
    <row r="1133" spans="1:14" x14ac:dyDescent="0.25">
      <c r="A1133" s="44"/>
      <c r="B1133" s="45"/>
      <c r="C1133" s="45"/>
      <c r="D1133" s="45"/>
      <c r="E1133" s="45"/>
      <c r="F1133" s="45"/>
      <c r="G1133" s="45"/>
      <c r="H1133" s="45"/>
      <c r="I1133" s="45"/>
      <c r="J1133" s="45"/>
      <c r="K1133" s="45"/>
      <c r="L1133" s="44"/>
      <c r="M1133" s="44"/>
      <c r="N1133" s="44"/>
    </row>
    <row r="1134" spans="1:14" x14ac:dyDescent="0.25">
      <c r="A1134" s="44"/>
      <c r="B1134" s="45"/>
      <c r="C1134" s="45"/>
      <c r="D1134" s="45"/>
      <c r="E1134" s="45"/>
      <c r="F1134" s="45"/>
      <c r="G1134" s="45"/>
      <c r="H1134" s="45"/>
      <c r="I1134" s="45"/>
      <c r="J1134" s="45"/>
      <c r="K1134" s="45"/>
      <c r="L1134" s="44"/>
      <c r="M1134" s="44"/>
      <c r="N1134" s="44"/>
    </row>
    <row r="1135" spans="1:14" x14ac:dyDescent="0.25">
      <c r="A1135" s="44"/>
      <c r="B1135" s="45"/>
      <c r="C1135" s="45"/>
      <c r="D1135" s="45"/>
      <c r="E1135" s="45"/>
      <c r="F1135" s="45"/>
      <c r="G1135" s="45"/>
      <c r="H1135" s="45"/>
      <c r="I1135" s="45"/>
      <c r="J1135" s="45"/>
      <c r="K1135" s="45"/>
      <c r="L1135" s="44"/>
      <c r="M1135" s="44"/>
      <c r="N1135" s="44"/>
    </row>
    <row r="1136" spans="1:14" x14ac:dyDescent="0.25">
      <c r="A1136" s="44"/>
      <c r="B1136" s="45"/>
      <c r="C1136" s="45"/>
      <c r="D1136" s="45"/>
      <c r="E1136" s="45"/>
      <c r="F1136" s="45"/>
      <c r="G1136" s="45"/>
      <c r="H1136" s="45"/>
      <c r="I1136" s="45"/>
      <c r="J1136" s="45"/>
      <c r="K1136" s="45"/>
      <c r="L1136" s="44"/>
      <c r="M1136" s="44"/>
      <c r="N1136" s="44"/>
    </row>
    <row r="1137" spans="1:14" x14ac:dyDescent="0.25">
      <c r="A1137" s="44"/>
      <c r="B1137" s="45"/>
      <c r="C1137" s="45"/>
      <c r="D1137" s="45"/>
      <c r="E1137" s="45"/>
      <c r="F1137" s="45"/>
      <c r="G1137" s="45"/>
      <c r="H1137" s="45"/>
      <c r="I1137" s="45"/>
      <c r="J1137" s="45"/>
      <c r="K1137" s="45"/>
      <c r="L1137" s="44"/>
      <c r="M1137" s="44"/>
      <c r="N1137" s="44"/>
    </row>
    <row r="1138" spans="1:14" x14ac:dyDescent="0.25">
      <c r="A1138" s="44"/>
      <c r="B1138" s="45"/>
      <c r="C1138" s="45"/>
      <c r="D1138" s="45"/>
      <c r="E1138" s="45"/>
      <c r="F1138" s="45"/>
      <c r="G1138" s="45"/>
      <c r="H1138" s="45"/>
      <c r="I1138" s="45"/>
      <c r="J1138" s="45"/>
      <c r="K1138" s="45"/>
      <c r="L1138" s="44"/>
      <c r="M1138" s="44"/>
      <c r="N1138" s="44"/>
    </row>
    <row r="1139" spans="1:14" x14ac:dyDescent="0.25">
      <c r="A1139" s="44"/>
      <c r="B1139" s="45"/>
      <c r="C1139" s="45"/>
      <c r="D1139" s="45"/>
      <c r="E1139" s="45"/>
      <c r="F1139" s="45"/>
      <c r="G1139" s="45"/>
      <c r="H1139" s="45"/>
      <c r="I1139" s="45"/>
      <c r="J1139" s="45"/>
      <c r="K1139" s="45"/>
      <c r="L1139" s="44"/>
      <c r="M1139" s="44"/>
      <c r="N1139" s="44"/>
    </row>
    <row r="1140" spans="1:14" x14ac:dyDescent="0.25">
      <c r="A1140" s="44"/>
      <c r="B1140" s="45"/>
      <c r="C1140" s="45"/>
      <c r="D1140" s="45"/>
      <c r="E1140" s="45"/>
      <c r="F1140" s="45"/>
      <c r="G1140" s="45"/>
      <c r="H1140" s="45"/>
      <c r="I1140" s="45"/>
      <c r="J1140" s="45"/>
      <c r="K1140" s="45"/>
      <c r="L1140" s="44"/>
      <c r="M1140" s="44"/>
      <c r="N1140" s="44"/>
    </row>
    <row r="1141" spans="1:14" x14ac:dyDescent="0.25">
      <c r="A1141" s="44"/>
      <c r="B1141" s="45"/>
      <c r="C1141" s="45"/>
      <c r="D1141" s="45"/>
      <c r="E1141" s="45"/>
      <c r="F1141" s="45"/>
      <c r="G1141" s="45"/>
      <c r="H1141" s="45"/>
      <c r="I1141" s="45"/>
      <c r="J1141" s="45"/>
      <c r="K1141" s="45"/>
      <c r="L1141" s="44"/>
      <c r="M1141" s="44"/>
      <c r="N1141" s="44"/>
    </row>
    <row r="1142" spans="1:14" x14ac:dyDescent="0.25">
      <c r="A1142" s="44"/>
      <c r="B1142" s="45"/>
      <c r="C1142" s="45"/>
      <c r="D1142" s="45"/>
      <c r="E1142" s="45"/>
      <c r="F1142" s="45"/>
      <c r="G1142" s="45"/>
      <c r="H1142" s="45"/>
      <c r="I1142" s="45"/>
      <c r="J1142" s="45"/>
      <c r="K1142" s="45"/>
      <c r="L1142" s="44"/>
      <c r="M1142" s="44"/>
      <c r="N1142" s="44"/>
    </row>
    <row r="1143" spans="1:14" x14ac:dyDescent="0.25">
      <c r="A1143" s="44"/>
      <c r="B1143" s="45"/>
      <c r="C1143" s="45"/>
      <c r="D1143" s="45"/>
      <c r="E1143" s="45"/>
      <c r="F1143" s="45"/>
      <c r="G1143" s="45"/>
      <c r="H1143" s="45"/>
      <c r="I1143" s="45"/>
      <c r="J1143" s="45"/>
      <c r="K1143" s="45"/>
      <c r="L1143" s="44"/>
      <c r="M1143" s="44"/>
      <c r="N1143" s="44"/>
    </row>
    <row r="1144" spans="1:14" x14ac:dyDescent="0.25">
      <c r="A1144" s="44"/>
      <c r="B1144" s="45"/>
      <c r="C1144" s="45"/>
      <c r="D1144" s="45"/>
      <c r="E1144" s="45"/>
      <c r="F1144" s="45"/>
      <c r="G1144" s="45"/>
      <c r="H1144" s="45"/>
      <c r="I1144" s="45"/>
      <c r="J1144" s="45"/>
      <c r="K1144" s="45"/>
      <c r="L1144" s="44"/>
      <c r="M1144" s="44"/>
      <c r="N1144" s="44"/>
    </row>
    <row r="1145" spans="1:14" x14ac:dyDescent="0.25">
      <c r="A1145" s="44"/>
      <c r="B1145" s="45"/>
      <c r="C1145" s="45"/>
      <c r="D1145" s="45"/>
      <c r="E1145" s="45"/>
      <c r="F1145" s="45"/>
      <c r="G1145" s="45"/>
      <c r="H1145" s="45"/>
      <c r="I1145" s="45"/>
      <c r="J1145" s="45"/>
      <c r="K1145" s="45"/>
      <c r="L1145" s="44"/>
      <c r="M1145" s="44"/>
      <c r="N1145" s="44"/>
    </row>
    <row r="1146" spans="1:14" x14ac:dyDescent="0.25">
      <c r="A1146" s="44"/>
      <c r="B1146" s="45"/>
      <c r="C1146" s="45"/>
      <c r="D1146" s="45"/>
      <c r="E1146" s="45"/>
      <c r="F1146" s="45"/>
      <c r="G1146" s="45"/>
      <c r="H1146" s="45"/>
      <c r="I1146" s="45"/>
      <c r="J1146" s="45"/>
      <c r="K1146" s="45"/>
      <c r="L1146" s="44"/>
      <c r="M1146" s="44"/>
      <c r="N1146" s="44"/>
    </row>
    <row r="1147" spans="1:14" x14ac:dyDescent="0.25">
      <c r="A1147" s="44"/>
      <c r="B1147" s="45"/>
      <c r="C1147" s="45"/>
      <c r="D1147" s="45"/>
      <c r="E1147" s="45"/>
      <c r="F1147" s="45"/>
      <c r="G1147" s="45"/>
      <c r="H1147" s="45"/>
      <c r="I1147" s="45"/>
      <c r="J1147" s="45"/>
      <c r="K1147" s="45"/>
      <c r="L1147" s="44"/>
      <c r="M1147" s="44"/>
      <c r="N1147" s="44"/>
    </row>
    <row r="1148" spans="1:14" x14ac:dyDescent="0.25">
      <c r="A1148" s="44"/>
      <c r="B1148" s="45"/>
      <c r="C1148" s="45"/>
      <c r="D1148" s="45"/>
      <c r="E1148" s="45"/>
      <c r="F1148" s="45"/>
      <c r="G1148" s="45"/>
      <c r="H1148" s="45"/>
      <c r="I1148" s="45"/>
      <c r="J1148" s="45"/>
      <c r="K1148" s="45"/>
      <c r="L1148" s="44"/>
      <c r="M1148" s="44"/>
      <c r="N1148" s="44"/>
    </row>
    <row r="1149" spans="1:14" x14ac:dyDescent="0.25">
      <c r="A1149" s="44"/>
      <c r="B1149" s="45"/>
      <c r="C1149" s="45"/>
      <c r="D1149" s="45"/>
      <c r="E1149" s="45"/>
      <c r="F1149" s="45"/>
      <c r="G1149" s="45"/>
      <c r="H1149" s="45"/>
      <c r="I1149" s="45"/>
      <c r="J1149" s="45"/>
      <c r="K1149" s="45"/>
      <c r="L1149" s="44"/>
      <c r="M1149" s="44"/>
      <c r="N1149" s="44"/>
    </row>
  </sheetData>
  <sheetProtection algorithmName="SHA-512" hashValue="9rnUSXj1Zs7Fa6zkgnA6Bgh2WACdfWDdU411rdGHatiKAB6czONWbxGAx2omBfWUwsCpathCzXIcIrRyWv4uBw==" saltValue="1Ky8YyIIR65DlXGFfNSSCw==" spinCount="100000" sheet="1" formatCells="0" formatColumns="0" formatRows="0" insertRows="0" selectLockedCells="1"/>
  <mergeCells count="20">
    <mergeCell ref="O14:Q14"/>
    <mergeCell ref="R14:R16"/>
    <mergeCell ref="K15:L15"/>
    <mergeCell ref="M15:N15"/>
    <mergeCell ref="E10:F10"/>
    <mergeCell ref="G10:H10"/>
    <mergeCell ref="E13:F13"/>
    <mergeCell ref="J14:L14"/>
    <mergeCell ref="A1:N1"/>
    <mergeCell ref="D4:E4"/>
    <mergeCell ref="B2:E2"/>
    <mergeCell ref="B3:E3"/>
    <mergeCell ref="M14:N14"/>
    <mergeCell ref="D6:E6"/>
    <mergeCell ref="E9:F9"/>
    <mergeCell ref="G9:H9"/>
    <mergeCell ref="F6:H6"/>
    <mergeCell ref="I6:N6"/>
    <mergeCell ref="F4:H4"/>
    <mergeCell ref="I4:N4"/>
  </mergeCells>
  <conditionalFormatting sqref="J15:K15 M15 E9 G9">
    <cfRule type="expression" dxfId="80" priority="45">
      <formula>$A$11=2</formula>
    </cfRule>
    <cfRule type="expression" dxfId="79" priority="46">
      <formula>$A$11=3</formula>
    </cfRule>
    <cfRule type="expression" dxfId="78" priority="47">
      <formula>$A$11=1</formula>
    </cfRule>
  </conditionalFormatting>
  <conditionalFormatting sqref="I17:I22 I24:I44 K17:L22 L23 K24:L44">
    <cfRule type="expression" dxfId="77" priority="36">
      <formula>$H17="CCI (CC Intégral)"</formula>
    </cfRule>
  </conditionalFormatting>
  <conditionalFormatting sqref="I17:J22 I24:J44">
    <cfRule type="expression" dxfId="76" priority="35">
      <formula>$H17="CT (Contrôle terminal)"</formula>
    </cfRule>
  </conditionalFormatting>
  <conditionalFormatting sqref="A17:E22 A24:E27 A33:E44">
    <cfRule type="expression" dxfId="75" priority="34">
      <formula>AND($A17="Unité d'enseignement",$D17&lt;&gt;6)</formula>
    </cfRule>
  </conditionalFormatting>
  <conditionalFormatting sqref="K15:L15">
    <cfRule type="expression" dxfId="74" priority="32">
      <formula>$H$17="CCI (CC Intégral)"</formula>
    </cfRule>
  </conditionalFormatting>
  <conditionalFormatting sqref="A16:N16">
    <cfRule type="expression" dxfId="73" priority="29">
      <formula>$A$11=2</formula>
    </cfRule>
    <cfRule type="expression" dxfId="72" priority="30">
      <formula>$A$11=3</formula>
    </cfRule>
    <cfRule type="expression" dxfId="71" priority="31">
      <formula>$A$11=1</formula>
    </cfRule>
  </conditionalFormatting>
  <conditionalFormatting sqref="K16:L16">
    <cfRule type="expression" dxfId="70" priority="28">
      <formula>$H$17="CCI (CC Intégral)"</formula>
    </cfRule>
  </conditionalFormatting>
  <conditionalFormatting sqref="O15">
    <cfRule type="expression" dxfId="69" priority="25">
      <formula>$A$11=2</formula>
    </cfRule>
    <cfRule type="expression" dxfId="68" priority="26">
      <formula>$A$11=3</formula>
    </cfRule>
    <cfRule type="expression" dxfId="67" priority="27">
      <formula>$A$11=1</formula>
    </cfRule>
  </conditionalFormatting>
  <conditionalFormatting sqref="P15:Q15">
    <cfRule type="expression" dxfId="66" priority="22">
      <formula>$A$11=2</formula>
    </cfRule>
    <cfRule type="expression" dxfId="65" priority="23">
      <formula>$A$11=3</formula>
    </cfRule>
    <cfRule type="expression" dxfId="64" priority="24">
      <formula>$A$11=1</formula>
    </cfRule>
  </conditionalFormatting>
  <conditionalFormatting sqref="P16:Q16">
    <cfRule type="expression" dxfId="63" priority="19">
      <formula>$A$11=2</formula>
    </cfRule>
    <cfRule type="expression" dxfId="62" priority="20">
      <formula>$A$11=4</formula>
    </cfRule>
    <cfRule type="expression" dxfId="61" priority="21">
      <formula>$A$11=1</formula>
    </cfRule>
  </conditionalFormatting>
  <conditionalFormatting sqref="O16">
    <cfRule type="expression" dxfId="60" priority="16">
      <formula>$A$11=2</formula>
    </cfRule>
    <cfRule type="expression" dxfId="59" priority="17">
      <formula>$A$11=4</formula>
    </cfRule>
    <cfRule type="expression" dxfId="58" priority="18">
      <formula>$A$11=1</formula>
    </cfRule>
  </conditionalFormatting>
  <conditionalFormatting sqref="A28:B28 B29:B32 D28:E32">
    <cfRule type="expression" dxfId="57" priority="10">
      <formula>AND($A28="Unité d'enseignement",$D28&lt;&gt;6)</formula>
    </cfRule>
  </conditionalFormatting>
  <conditionalFormatting sqref="A29:A32">
    <cfRule type="expression" dxfId="56" priority="9">
      <formula>AND($A29="Unité d'enseignement",$D29&lt;&gt;6)</formula>
    </cfRule>
  </conditionalFormatting>
  <dataValidations count="6">
    <dataValidation type="list" allowBlank="1" showInputMessage="1" showErrorMessage="1" errorTitle="Nature" error="Utiliser la liste déroulante" promptTitle="Nature" prompt="Utiliser la liste déroulante" sqref="M17:M44 O17:P44 K17:K22 K24:K44" xr:uid="{00000000-0002-0000-0100-000000000000}">
      <formula1>liste_nature_controle</formula1>
    </dataValidation>
    <dataValidation type="list" allowBlank="1" showInputMessage="1" showErrorMessage="1" promptTitle="Type contrôle" prompt="Utiliser la liste déroulante" sqref="H17:H22 H24:H44" xr:uid="{00000000-0002-0000-0100-000001000000}">
      <formula1>liste_type_controle</formula1>
    </dataValidation>
    <dataValidation type="list" allowBlank="1" showInputMessage="1" showErrorMessage="1" errorTitle="Nature de l'ELP" error="Utiliser la liste déroulante" promptTitle="Nature ELP" prompt="Utiliser la liste déroulante" sqref="A17:A22 A24:A44" xr:uid="{00000000-0002-0000-0100-000002000000}">
      <formula1>Nature_ELP</formula1>
    </dataValidation>
    <dataValidation type="decimal" operator="greaterThan" allowBlank="1" showInputMessage="1" showErrorMessage="1" errorTitle="Coefficient" error="Le coefficient doit être un nombre décimal supérieur à 0." sqref="E17:E22 E24:E44" xr:uid="{00000000-0002-0000-0100-000003000000}">
      <formula1>0</formula1>
    </dataValidation>
    <dataValidation type="decimal" operator="lessThanOrEqual" allowBlank="1" showInputMessage="1" showErrorMessage="1" errorTitle="ECTS" error="Le nombre de crédits doit être entier et inférieur ou égal à 6." sqref="D17:D22 D24:D44" xr:uid="{00000000-0002-0000-0100-000004000000}">
      <formula1>6</formula1>
    </dataValidation>
    <dataValidation type="list" operator="greaterThan" allowBlank="1" showInputMessage="1" showErrorMessage="1" errorTitle="Coefficient" error="Le coefficient doit être un nombre décimal supérieur à 0." sqref="F17:G22 F24:G44" xr:uid="{00000000-0002-0000-0100-000005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6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8F7F3907-0811-496E-9094-106289E0BFEC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5" id="{DD8C501D-7865-4B47-A47A-0E7EDBB751D1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O14:R17 O23:R23 O18:Q22 O25:R27 O24:Q24 O33:R44 O28:Q32</xm:sqref>
        </x14:conditionalFormatting>
        <x14:conditionalFormatting xmlns:xm="http://schemas.microsoft.com/office/excel/2006/main">
          <x14:cfRule type="expression" priority="14" id="{E4CE6F4B-DFD0-4215-9295-AFB3F12E3977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m:sqref>M14:N17 M23:N44</xm:sqref>
        </x14:conditionalFormatting>
        <x14:conditionalFormatting xmlns:xm="http://schemas.microsoft.com/office/excel/2006/main">
          <x14:cfRule type="expression" priority="11" id="{87E9625E-CCDB-4BA1-B0A5-E5A4EE664AE3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4C40D740-6623-4E2E-9D4C-11A1FE17C2AE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R21:R22</xm:sqref>
        </x14:conditionalFormatting>
        <x14:conditionalFormatting xmlns:xm="http://schemas.microsoft.com/office/excel/2006/main">
          <x14:cfRule type="expression" priority="1" id="{11FBD00D-6B78-4578-AA89-CA8428EAF75E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" id="{A0EA3DE0-1CA9-4045-BAC6-3EDBA0A48157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R28:R32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49"/>
  <sheetViews>
    <sheetView showGridLines="0" showZeros="0" zoomScale="115" zoomScaleNormal="115" zoomScalePageLayoutView="85" workbookViewId="0">
      <selection activeCell="R28" sqref="R28"/>
    </sheetView>
  </sheetViews>
  <sheetFormatPr baseColWidth="10" defaultColWidth="10.85546875" defaultRowHeight="15" x14ac:dyDescent="0.25"/>
  <cols>
    <col min="1" max="1" width="26.42578125" bestFit="1" customWidth="1"/>
    <col min="2" max="2" width="43.7109375" style="29" customWidth="1"/>
    <col min="3" max="3" width="20.42578125" style="29" customWidth="1"/>
    <col min="4" max="4" width="6.7109375" style="29" customWidth="1"/>
    <col min="5" max="5" width="12" style="29" customWidth="1"/>
    <col min="6" max="6" width="13.7109375" style="29" customWidth="1"/>
    <col min="7" max="7" width="15.5703125" style="29" bestFit="1" customWidth="1"/>
    <col min="8" max="8" width="21.28515625" style="29" bestFit="1" customWidth="1"/>
    <col min="9" max="9" width="11.140625" style="29" bestFit="1" customWidth="1"/>
    <col min="10" max="10" width="17.42578125" style="29" customWidth="1"/>
    <col min="11" max="11" width="17.42578125" style="29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56.140625" customWidth="1"/>
  </cols>
  <sheetData>
    <row r="1" spans="1:18" ht="23.25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8" ht="20.100000000000001" customHeight="1" x14ac:dyDescent="0.25">
      <c r="A2" s="21" t="s">
        <v>1</v>
      </c>
      <c r="B2" s="125">
        <f>'Fiche générale'!B2</f>
        <v>0</v>
      </c>
      <c r="C2" s="125"/>
      <c r="D2" s="125"/>
      <c r="E2" s="125"/>
      <c r="F2"/>
      <c r="G2"/>
      <c r="H2"/>
      <c r="I2"/>
      <c r="J2"/>
      <c r="K2"/>
    </row>
    <row r="3" spans="1:18" ht="20.100000000000001" customHeight="1" x14ac:dyDescent="0.25">
      <c r="A3" s="21" t="s">
        <v>2</v>
      </c>
      <c r="B3" s="125">
        <f>'Fiche générale'!B3:I3</f>
        <v>0</v>
      </c>
      <c r="C3" s="125"/>
      <c r="D3" s="125"/>
      <c r="E3" s="125"/>
      <c r="F3"/>
      <c r="G3"/>
      <c r="H3"/>
      <c r="I3"/>
      <c r="J3"/>
      <c r="K3"/>
    </row>
    <row r="4" spans="1:18" ht="20.100000000000001" customHeight="1" x14ac:dyDescent="0.3">
      <c r="A4" s="21" t="s">
        <v>23</v>
      </c>
      <c r="B4" s="40" t="str">
        <f>'Fiche générale'!B4</f>
        <v>-</v>
      </c>
      <c r="C4" s="22" t="s">
        <v>24</v>
      </c>
      <c r="D4" s="124"/>
      <c r="E4" s="124"/>
      <c r="F4" s="132" t="s">
        <v>25</v>
      </c>
      <c r="G4" s="133"/>
      <c r="H4" s="134"/>
      <c r="I4" s="136"/>
      <c r="J4" s="136"/>
      <c r="K4" s="136"/>
      <c r="L4" s="136"/>
      <c r="M4" s="136"/>
      <c r="N4" s="136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1" t="s">
        <v>26</v>
      </c>
      <c r="B6" s="41"/>
      <c r="C6" s="22" t="s">
        <v>27</v>
      </c>
      <c r="D6" s="128"/>
      <c r="E6" s="129"/>
      <c r="F6" s="132" t="s">
        <v>28</v>
      </c>
      <c r="G6" s="133"/>
      <c r="H6" s="134"/>
      <c r="I6" s="135"/>
      <c r="J6" s="135"/>
      <c r="K6" s="135"/>
      <c r="L6" s="135"/>
      <c r="M6" s="135"/>
      <c r="N6" s="135"/>
    </row>
    <row r="7" spans="1:18" ht="20.100000000000001" customHeight="1" x14ac:dyDescent="0.25">
      <c r="A7" s="21" t="s">
        <v>29</v>
      </c>
      <c r="B7" s="43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3"/>
      <c r="B8" s="8"/>
      <c r="C8"/>
      <c r="D8"/>
      <c r="E8"/>
      <c r="F8"/>
      <c r="G8"/>
      <c r="H8" s="24"/>
      <c r="I8" s="24"/>
      <c r="J8" s="24"/>
      <c r="K8" s="24"/>
    </row>
    <row r="9" spans="1:18" ht="15" customHeight="1" x14ac:dyDescent="0.25">
      <c r="D9" s="24"/>
      <c r="E9" s="130" t="s">
        <v>30</v>
      </c>
      <c r="F9" s="131"/>
      <c r="G9" s="130" t="s">
        <v>31</v>
      </c>
      <c r="H9" s="131"/>
      <c r="I9" s="24"/>
      <c r="J9" s="25">
        <v>1</v>
      </c>
      <c r="K9" s="24"/>
      <c r="L9" s="24"/>
      <c r="M9" s="24"/>
    </row>
    <row r="10" spans="1:18" ht="15" customHeight="1" x14ac:dyDescent="0.25">
      <c r="B10" s="30"/>
      <c r="C10" s="28"/>
      <c r="D10" s="26"/>
      <c r="E10" s="143" t="s">
        <v>32</v>
      </c>
      <c r="F10" s="144"/>
      <c r="G10" s="145"/>
      <c r="H10" s="146"/>
      <c r="I10" s="27"/>
      <c r="J10" s="27"/>
      <c r="K10" s="27"/>
      <c r="L10" s="27"/>
      <c r="M10" s="27"/>
    </row>
    <row r="11" spans="1:18" ht="15" customHeight="1" x14ac:dyDescent="0.25">
      <c r="A11" s="20">
        <v>1</v>
      </c>
      <c r="C11" s="47"/>
      <c r="D11" s="28"/>
      <c r="I11"/>
      <c r="J11"/>
      <c r="K11"/>
      <c r="L11" s="27"/>
      <c r="M11" s="27"/>
    </row>
    <row r="12" spans="1:18" ht="15" customHeight="1" x14ac:dyDescent="0.25">
      <c r="B12" s="30"/>
      <c r="C12" s="47"/>
      <c r="D12" s="28"/>
      <c r="E12"/>
      <c r="F12"/>
      <c r="G12"/>
      <c r="H12"/>
      <c r="I12"/>
      <c r="J12"/>
      <c r="K12"/>
      <c r="M12" s="27"/>
      <c r="N12" s="27"/>
    </row>
    <row r="13" spans="1:18" x14ac:dyDescent="0.25">
      <c r="D13" s="28"/>
      <c r="E13" s="147"/>
      <c r="F13" s="147"/>
      <c r="G13" s="70"/>
      <c r="H13" s="28"/>
      <c r="I13" s="28"/>
    </row>
    <row r="14" spans="1:18" ht="26.25" customHeight="1" x14ac:dyDescent="0.25">
      <c r="B14" s="30"/>
      <c r="C14" s="28"/>
      <c r="D14" s="28"/>
      <c r="E14" s="70"/>
      <c r="F14" s="70"/>
      <c r="G14" s="70"/>
      <c r="H14" s="28"/>
      <c r="I14" s="28"/>
      <c r="J14" s="126" t="s">
        <v>33</v>
      </c>
      <c r="K14" s="148"/>
      <c r="L14" s="127"/>
      <c r="M14" s="126" t="s">
        <v>34</v>
      </c>
      <c r="N14" s="127"/>
      <c r="O14" s="137" t="s">
        <v>35</v>
      </c>
      <c r="P14" s="138"/>
      <c r="Q14" s="139"/>
      <c r="R14" s="140" t="s">
        <v>36</v>
      </c>
    </row>
    <row r="15" spans="1:18" ht="39.75" customHeight="1" x14ac:dyDescent="0.25">
      <c r="C15" s="9"/>
      <c r="D15" s="9"/>
      <c r="E15" s="10"/>
      <c r="F15" s="10"/>
      <c r="G15" s="10"/>
      <c r="H15" s="10"/>
      <c r="I15" s="11"/>
      <c r="J15" s="31" t="s">
        <v>37</v>
      </c>
      <c r="K15" s="141" t="str">
        <f>IF(H17="CCI (CC Intégral)","CT pour les dispensés","Contrôle Terminal")</f>
        <v>Contrôle Terminal</v>
      </c>
      <c r="L15" s="142"/>
      <c r="M15" s="141" t="s">
        <v>38</v>
      </c>
      <c r="N15" s="142"/>
      <c r="O15" s="34" t="s">
        <v>39</v>
      </c>
      <c r="P15" s="62" t="s">
        <v>38</v>
      </c>
      <c r="Q15" s="63"/>
      <c r="R15" s="140"/>
    </row>
    <row r="16" spans="1:18" s="29" customFormat="1" ht="47.25" x14ac:dyDescent="0.25">
      <c r="A16" s="32" t="s">
        <v>40</v>
      </c>
      <c r="B16" s="32" t="s">
        <v>41</v>
      </c>
      <c r="C16" s="33" t="s">
        <v>42</v>
      </c>
      <c r="D16" s="34" t="s">
        <v>43</v>
      </c>
      <c r="E16" s="35" t="s">
        <v>44</v>
      </c>
      <c r="F16" s="31" t="s">
        <v>45</v>
      </c>
      <c r="G16" s="31" t="s">
        <v>46</v>
      </c>
      <c r="H16" s="36" t="s">
        <v>47</v>
      </c>
      <c r="I16" s="31" t="s">
        <v>48</v>
      </c>
      <c r="J16" s="34" t="s">
        <v>49</v>
      </c>
      <c r="K16" s="34" t="s">
        <v>50</v>
      </c>
      <c r="L16" s="34" t="s">
        <v>51</v>
      </c>
      <c r="M16" s="34" t="s">
        <v>50</v>
      </c>
      <c r="N16" s="34" t="s">
        <v>51</v>
      </c>
      <c r="O16" s="62" t="s">
        <v>50</v>
      </c>
      <c r="P16" s="62" t="s">
        <v>50</v>
      </c>
      <c r="Q16" s="62" t="s">
        <v>51</v>
      </c>
      <c r="R16" s="140"/>
    </row>
    <row r="17" spans="1:18" ht="15" customHeight="1" x14ac:dyDescent="0.25">
      <c r="A17" s="1" t="s">
        <v>52</v>
      </c>
      <c r="B17" s="2" t="s">
        <v>53</v>
      </c>
      <c r="C17" s="3"/>
      <c r="D17" s="4">
        <v>6</v>
      </c>
      <c r="E17" s="4"/>
      <c r="F17" s="4"/>
      <c r="G17" s="4"/>
      <c r="H17" s="4"/>
      <c r="I17" s="4"/>
      <c r="J17" s="1"/>
      <c r="K17" s="1"/>
      <c r="L17" s="1"/>
      <c r="M17" s="1"/>
      <c r="N17" s="1"/>
      <c r="O17" s="1"/>
      <c r="P17" s="1"/>
      <c r="Q17" s="1"/>
      <c r="R17" s="1"/>
    </row>
    <row r="18" spans="1:18" ht="55.5" customHeight="1" x14ac:dyDescent="0.25">
      <c r="A18" s="1" t="s">
        <v>54</v>
      </c>
      <c r="B18" s="3" t="s">
        <v>55</v>
      </c>
      <c r="C18" s="3" t="s">
        <v>145</v>
      </c>
      <c r="D18" s="4"/>
      <c r="E18" s="4">
        <v>2</v>
      </c>
      <c r="F18" s="4" t="s">
        <v>56</v>
      </c>
      <c r="G18" s="4" t="s">
        <v>56</v>
      </c>
      <c r="H18" s="4" t="s">
        <v>57</v>
      </c>
      <c r="I18" s="4"/>
      <c r="J18" s="1">
        <v>2</v>
      </c>
      <c r="K18" s="1"/>
      <c r="L18" s="1"/>
      <c r="M18" s="74"/>
      <c r="N18" s="74"/>
      <c r="O18" s="1"/>
      <c r="P18" s="1"/>
      <c r="Q18" s="1"/>
      <c r="R18" s="77" t="s">
        <v>141</v>
      </c>
    </row>
    <row r="19" spans="1:18" ht="40.5" customHeight="1" x14ac:dyDescent="0.25">
      <c r="A19" s="1" t="s">
        <v>54</v>
      </c>
      <c r="B19" s="3" t="s">
        <v>60</v>
      </c>
      <c r="C19" s="3" t="s">
        <v>146</v>
      </c>
      <c r="D19" s="4"/>
      <c r="E19" s="4">
        <v>2</v>
      </c>
      <c r="F19" s="4" t="s">
        <v>56</v>
      </c>
      <c r="G19" s="4" t="s">
        <v>56</v>
      </c>
      <c r="H19" s="4" t="s">
        <v>57</v>
      </c>
      <c r="I19" s="4"/>
      <c r="J19" s="1">
        <v>2</v>
      </c>
      <c r="K19" s="1"/>
      <c r="L19" s="1"/>
      <c r="M19" s="74"/>
      <c r="N19" s="74"/>
      <c r="O19" s="1"/>
      <c r="P19" s="1"/>
      <c r="Q19" s="1"/>
      <c r="R19" s="76" t="s">
        <v>143</v>
      </c>
    </row>
    <row r="20" spans="1:18" ht="15" customHeight="1" x14ac:dyDescent="0.25">
      <c r="A20" s="1" t="s">
        <v>54</v>
      </c>
      <c r="B20" s="3" t="s">
        <v>63</v>
      </c>
      <c r="C20" s="3" t="s">
        <v>149</v>
      </c>
      <c r="D20" s="4"/>
      <c r="E20" s="4">
        <v>1</v>
      </c>
      <c r="F20" s="4" t="s">
        <v>56</v>
      </c>
      <c r="G20" s="4" t="s">
        <v>56</v>
      </c>
      <c r="H20" s="4" t="s">
        <v>57</v>
      </c>
      <c r="I20" s="4"/>
      <c r="J20" s="1">
        <v>2</v>
      </c>
      <c r="K20" s="1"/>
      <c r="L20" s="1"/>
      <c r="M20" s="74"/>
      <c r="N20" s="74"/>
      <c r="O20" s="1"/>
      <c r="P20" s="1"/>
      <c r="Q20" s="1"/>
      <c r="R20" s="76" t="s">
        <v>142</v>
      </c>
    </row>
    <row r="21" spans="1:18" ht="42.75" customHeight="1" x14ac:dyDescent="0.25">
      <c r="A21" s="1" t="s">
        <v>54</v>
      </c>
      <c r="B21" s="3" t="s">
        <v>65</v>
      </c>
      <c r="C21" s="3" t="s">
        <v>147</v>
      </c>
      <c r="D21" s="4"/>
      <c r="E21" s="4">
        <v>1</v>
      </c>
      <c r="F21" s="4" t="s">
        <v>56</v>
      </c>
      <c r="G21" s="4" t="s">
        <v>56</v>
      </c>
      <c r="H21" s="4" t="s">
        <v>57</v>
      </c>
      <c r="I21" s="4"/>
      <c r="J21" s="1">
        <v>2</v>
      </c>
      <c r="K21" s="1"/>
      <c r="L21" s="1"/>
      <c r="M21" s="74"/>
      <c r="N21" s="74"/>
      <c r="O21" s="1"/>
      <c r="P21" s="1"/>
      <c r="Q21" s="1"/>
      <c r="R21" s="78" t="s">
        <v>144</v>
      </c>
    </row>
    <row r="22" spans="1:18" ht="15" customHeight="1" x14ac:dyDescent="0.25">
      <c r="A22" s="1" t="s">
        <v>54</v>
      </c>
      <c r="B22" s="65" t="s">
        <v>66</v>
      </c>
      <c r="C22" s="3" t="s">
        <v>148</v>
      </c>
      <c r="D22" s="4"/>
      <c r="E22" s="4">
        <v>1</v>
      </c>
      <c r="F22" s="4" t="s">
        <v>56</v>
      </c>
      <c r="G22" s="4" t="s">
        <v>56</v>
      </c>
      <c r="H22" s="4" t="s">
        <v>57</v>
      </c>
      <c r="I22" s="4"/>
      <c r="J22" s="1">
        <v>2</v>
      </c>
      <c r="K22" s="1"/>
      <c r="L22" s="1"/>
      <c r="M22" s="74"/>
      <c r="N22" s="74"/>
      <c r="O22" s="1"/>
      <c r="P22" s="1"/>
      <c r="Q22" s="1"/>
      <c r="R22" s="79"/>
    </row>
    <row r="23" spans="1:18" ht="15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4"/>
      <c r="M23" s="1"/>
      <c r="N23" s="1"/>
      <c r="O23" s="1"/>
      <c r="P23" s="1"/>
      <c r="Q23" s="1"/>
      <c r="R23" s="4"/>
    </row>
    <row r="24" spans="1:18" ht="59.25" customHeight="1" x14ac:dyDescent="0.25">
      <c r="A24" s="1" t="s">
        <v>54</v>
      </c>
      <c r="B24" s="1" t="s">
        <v>152</v>
      </c>
      <c r="C24" s="4" t="s">
        <v>158</v>
      </c>
      <c r="D24" s="4"/>
      <c r="E24" s="4"/>
      <c r="F24" s="80" t="s">
        <v>68</v>
      </c>
      <c r="G24" s="80" t="s">
        <v>68</v>
      </c>
      <c r="H24" s="80" t="s">
        <v>57</v>
      </c>
      <c r="I24" s="4"/>
      <c r="J24" s="1"/>
      <c r="K24" s="1"/>
      <c r="L24" s="1"/>
      <c r="M24" s="1"/>
      <c r="N24" s="1"/>
      <c r="O24" s="1"/>
      <c r="P24" s="1"/>
      <c r="Q24" s="1"/>
      <c r="R24" s="81" t="s">
        <v>167</v>
      </c>
    </row>
    <row r="25" spans="1:18" ht="60.75" customHeight="1" x14ac:dyDescent="0.25">
      <c r="A25" s="1" t="s">
        <v>54</v>
      </c>
      <c r="B25" s="1" t="s">
        <v>153</v>
      </c>
      <c r="C25" s="4" t="s">
        <v>163</v>
      </c>
      <c r="D25" s="4"/>
      <c r="E25" s="4"/>
      <c r="F25" s="80" t="s">
        <v>68</v>
      </c>
      <c r="G25" s="80" t="s">
        <v>68</v>
      </c>
      <c r="H25" s="80" t="s">
        <v>57</v>
      </c>
      <c r="I25" s="4"/>
      <c r="J25" s="1"/>
      <c r="K25" s="1"/>
      <c r="L25" s="1"/>
      <c r="M25" s="1"/>
      <c r="N25" s="1"/>
      <c r="O25" s="1"/>
      <c r="P25" s="1"/>
      <c r="Q25" s="1"/>
      <c r="R25" s="81" t="s">
        <v>167</v>
      </c>
    </row>
    <row r="26" spans="1:18" ht="72" customHeight="1" x14ac:dyDescent="0.25">
      <c r="A26" s="1" t="s">
        <v>54</v>
      </c>
      <c r="B26" s="1" t="s">
        <v>154</v>
      </c>
      <c r="C26" s="4" t="s">
        <v>164</v>
      </c>
      <c r="D26" s="4"/>
      <c r="E26" s="4"/>
      <c r="F26" s="80" t="s">
        <v>68</v>
      </c>
      <c r="G26" s="80" t="s">
        <v>68</v>
      </c>
      <c r="H26" s="80" t="s">
        <v>57</v>
      </c>
      <c r="I26" s="4"/>
      <c r="J26" s="4"/>
      <c r="K26" s="1"/>
      <c r="L26" s="1"/>
      <c r="M26" s="1"/>
      <c r="N26" s="1"/>
      <c r="O26" s="1"/>
      <c r="P26" s="1"/>
      <c r="Q26" s="1"/>
      <c r="R26" s="81" t="s">
        <v>167</v>
      </c>
    </row>
    <row r="27" spans="1:18" ht="63.75" customHeight="1" x14ac:dyDescent="0.25">
      <c r="A27" s="1" t="s">
        <v>54</v>
      </c>
      <c r="B27" s="1" t="s">
        <v>155</v>
      </c>
      <c r="C27" s="4" t="s">
        <v>165</v>
      </c>
      <c r="D27" s="4"/>
      <c r="E27" s="4"/>
      <c r="F27" s="80" t="s">
        <v>68</v>
      </c>
      <c r="G27" s="80" t="s">
        <v>68</v>
      </c>
      <c r="H27" s="80" t="s">
        <v>57</v>
      </c>
      <c r="I27" s="4"/>
      <c r="J27" s="1"/>
      <c r="K27" s="1"/>
      <c r="L27" s="1"/>
      <c r="M27" s="1"/>
      <c r="N27" s="1"/>
      <c r="O27" s="1"/>
      <c r="P27" s="1"/>
      <c r="Q27" s="1"/>
      <c r="R27" s="81" t="s">
        <v>167</v>
      </c>
    </row>
    <row r="28" spans="1:18" ht="59.25" customHeight="1" x14ac:dyDescent="0.25">
      <c r="A28" s="1" t="s">
        <v>54</v>
      </c>
      <c r="B28" s="1" t="s">
        <v>156</v>
      </c>
      <c r="C28" s="4" t="s">
        <v>166</v>
      </c>
      <c r="D28" s="4"/>
      <c r="E28" s="4"/>
      <c r="F28" s="80" t="s">
        <v>68</v>
      </c>
      <c r="G28" s="80" t="s">
        <v>68</v>
      </c>
      <c r="H28" s="80" t="s">
        <v>57</v>
      </c>
      <c r="I28" s="4"/>
      <c r="J28" s="1"/>
      <c r="K28" s="1"/>
      <c r="L28" s="1"/>
      <c r="M28" s="1"/>
      <c r="N28" s="1"/>
      <c r="O28" s="1"/>
      <c r="P28" s="1"/>
      <c r="Q28" s="1"/>
      <c r="R28" s="81" t="s">
        <v>167</v>
      </c>
    </row>
    <row r="29" spans="1:18" ht="15" customHeight="1" x14ac:dyDescent="0.25">
      <c r="A29" s="1"/>
      <c r="B29" s="1"/>
      <c r="C29" s="1"/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5">
      <c r="A30" s="1"/>
      <c r="B30" s="1"/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5">
      <c r="A31" s="1"/>
      <c r="B31" s="1"/>
      <c r="C31" s="1"/>
      <c r="D31" s="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3"/>
      <c r="C33" s="3"/>
      <c r="D33" s="4"/>
      <c r="E33" s="1"/>
      <c r="F33" s="1"/>
      <c r="G33" s="1"/>
      <c r="H33" s="1"/>
      <c r="I33" s="1"/>
      <c r="J33" s="3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3"/>
      <c r="C34" s="3"/>
      <c r="D34" s="4"/>
      <c r="E34" s="1"/>
      <c r="F34" s="1"/>
      <c r="G34" s="1"/>
      <c r="H34" s="1"/>
      <c r="I34" s="1"/>
      <c r="J34" s="3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3"/>
      <c r="C35" s="3"/>
      <c r="D35" s="4"/>
      <c r="E35" s="1"/>
      <c r="F35" s="1"/>
      <c r="G35" s="1"/>
      <c r="H35" s="1"/>
      <c r="I35" s="1"/>
      <c r="J35" s="3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3"/>
      <c r="C36" s="3"/>
      <c r="D36" s="4"/>
      <c r="E36" s="1"/>
      <c r="F36" s="1"/>
      <c r="G36" s="1"/>
      <c r="H36" s="1"/>
      <c r="I36" s="1"/>
      <c r="J36" s="3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3"/>
      <c r="C37" s="3"/>
      <c r="D37" s="4"/>
      <c r="E37" s="1"/>
      <c r="F37" s="1"/>
      <c r="G37" s="1"/>
      <c r="H37" s="1"/>
      <c r="I37" s="1"/>
      <c r="J37" s="3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3"/>
      <c r="C38" s="3"/>
      <c r="D38" s="4"/>
      <c r="E38" s="1"/>
      <c r="F38" s="1"/>
      <c r="G38" s="1"/>
      <c r="H38" s="1"/>
      <c r="I38" s="1"/>
      <c r="J38" s="3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3"/>
      <c r="C39" s="3"/>
      <c r="D39" s="4"/>
      <c r="E39" s="1"/>
      <c r="F39" s="1"/>
      <c r="G39" s="1"/>
      <c r="H39" s="1"/>
      <c r="I39" s="1"/>
      <c r="J39" s="3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3"/>
      <c r="C40" s="3"/>
      <c r="D40" s="4"/>
      <c r="E40" s="1"/>
      <c r="F40" s="1"/>
      <c r="G40" s="1"/>
      <c r="H40" s="1"/>
      <c r="I40" s="1"/>
      <c r="J40" s="3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5"/>
      <c r="C41" s="5"/>
      <c r="D41" s="4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7"/>
      <c r="C42" s="7"/>
      <c r="D42" s="4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3"/>
      <c r="C43" s="3"/>
      <c r="D43" s="4"/>
      <c r="E43" s="1"/>
      <c r="F43" s="1"/>
      <c r="G43" s="1"/>
      <c r="H43" s="1"/>
      <c r="I43" s="1"/>
      <c r="J43" s="3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3"/>
      <c r="C44" s="3"/>
      <c r="D44" s="4"/>
      <c r="E44" s="1"/>
      <c r="F44" s="1"/>
      <c r="G44" s="1"/>
      <c r="H44" s="1"/>
      <c r="I44" s="1"/>
      <c r="J44" s="3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4"/>
      <c r="M45" s="44"/>
      <c r="N45" s="44"/>
    </row>
    <row r="46" spans="1:18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4"/>
      <c r="M46" s="44"/>
      <c r="N46" s="44"/>
    </row>
    <row r="47" spans="1:18" ht="17.25" x14ac:dyDescent="0.25">
      <c r="A47" s="44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4"/>
      <c r="M47" s="44"/>
      <c r="N47" s="44"/>
    </row>
    <row r="48" spans="1:18" x14ac:dyDescent="0.25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4"/>
      <c r="M48" s="44"/>
      <c r="N48" s="44"/>
    </row>
    <row r="49" spans="1:14" x14ac:dyDescent="0.25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4"/>
      <c r="M49" s="44"/>
      <c r="N49" s="44"/>
    </row>
    <row r="50" spans="1:14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4"/>
      <c r="M50" s="44"/>
      <c r="N50" s="44"/>
    </row>
    <row r="51" spans="1:14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4"/>
      <c r="M51" s="44"/>
      <c r="N51" s="44"/>
    </row>
    <row r="52" spans="1:14" ht="17.25" x14ac:dyDescent="0.25">
      <c r="A52" s="4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4"/>
      <c r="M52" s="44"/>
      <c r="N52" s="44"/>
    </row>
    <row r="53" spans="1:14" x14ac:dyDescent="0.25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4"/>
      <c r="M53" s="44"/>
      <c r="N53" s="44"/>
    </row>
    <row r="54" spans="1:14" x14ac:dyDescent="0.25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4"/>
      <c r="M54" s="44"/>
      <c r="N54" s="44"/>
    </row>
    <row r="55" spans="1:14" x14ac:dyDescent="0.25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4"/>
      <c r="M55" s="44"/>
      <c r="N55" s="44"/>
    </row>
    <row r="56" spans="1:14" x14ac:dyDescent="0.25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4"/>
      <c r="M56" s="44"/>
      <c r="N56" s="44"/>
    </row>
    <row r="57" spans="1:14" x14ac:dyDescent="0.25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4"/>
      <c r="M57" s="44"/>
      <c r="N57" s="44"/>
    </row>
    <row r="58" spans="1:14" x14ac:dyDescent="0.25">
      <c r="A58" s="4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4"/>
      <c r="M58" s="44"/>
      <c r="N58" s="44"/>
    </row>
    <row r="59" spans="1:14" x14ac:dyDescent="0.25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4"/>
      <c r="M59" s="44"/>
      <c r="N59" s="44"/>
    </row>
    <row r="60" spans="1:14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4"/>
      <c r="M60" s="44"/>
      <c r="N60" s="44"/>
    </row>
    <row r="61" spans="1:14" x14ac:dyDescent="0.25">
      <c r="A61" s="4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4"/>
      <c r="M61" s="44"/>
      <c r="N61" s="44"/>
    </row>
    <row r="62" spans="1:14" x14ac:dyDescent="0.2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4"/>
      <c r="M62" s="44"/>
      <c r="N62" s="44"/>
    </row>
    <row r="63" spans="1:14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4"/>
      <c r="M63" s="44"/>
      <c r="N63" s="44"/>
    </row>
    <row r="64" spans="1:14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4"/>
      <c r="M64" s="44"/>
      <c r="N64" s="44"/>
    </row>
    <row r="65" spans="1:14" x14ac:dyDescent="0.25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4"/>
      <c r="M65" s="44"/>
      <c r="N65" s="44"/>
    </row>
    <row r="66" spans="1:14" x14ac:dyDescent="0.25">
      <c r="A66" s="4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4"/>
      <c r="M66" s="44"/>
      <c r="N66" s="44"/>
    </row>
    <row r="67" spans="1:14" x14ac:dyDescent="0.25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4"/>
      <c r="M67" s="44"/>
      <c r="N67" s="44"/>
    </row>
    <row r="68" spans="1:14" x14ac:dyDescent="0.25">
      <c r="A68" s="4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4"/>
      <c r="M68" s="44"/>
      <c r="N68" s="44"/>
    </row>
    <row r="69" spans="1:14" x14ac:dyDescent="0.25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4"/>
      <c r="M69" s="44"/>
      <c r="N69" s="44"/>
    </row>
    <row r="70" spans="1:14" x14ac:dyDescent="0.25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4"/>
      <c r="M70" s="44"/>
      <c r="N70" s="44"/>
    </row>
    <row r="71" spans="1:14" x14ac:dyDescent="0.25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4"/>
      <c r="M71" s="44"/>
      <c r="N71" s="44"/>
    </row>
    <row r="72" spans="1:14" x14ac:dyDescent="0.25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4"/>
      <c r="M72" s="44"/>
      <c r="N72" s="44"/>
    </row>
    <row r="73" spans="1:14" x14ac:dyDescent="0.25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4"/>
      <c r="M73" s="44"/>
      <c r="N73" s="44"/>
    </row>
    <row r="74" spans="1:14" x14ac:dyDescent="0.25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4"/>
      <c r="M74" s="44"/>
      <c r="N74" s="44"/>
    </row>
    <row r="75" spans="1:14" x14ac:dyDescent="0.25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4"/>
      <c r="M75" s="44"/>
      <c r="N75" s="44"/>
    </row>
    <row r="76" spans="1:14" x14ac:dyDescent="0.25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4"/>
      <c r="M76" s="44"/>
      <c r="N76" s="44"/>
    </row>
    <row r="77" spans="1:14" x14ac:dyDescent="0.25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4"/>
      <c r="M77" s="44"/>
      <c r="N77" s="44"/>
    </row>
    <row r="78" spans="1:14" x14ac:dyDescent="0.25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4"/>
      <c r="M78" s="44"/>
      <c r="N78" s="44"/>
    </row>
    <row r="79" spans="1:14" x14ac:dyDescent="0.25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4"/>
      <c r="M79" s="44"/>
      <c r="N79" s="44"/>
    </row>
    <row r="80" spans="1:14" x14ac:dyDescent="0.25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4"/>
      <c r="M80" s="44"/>
      <c r="N80" s="44"/>
    </row>
    <row r="81" spans="1:14" x14ac:dyDescent="0.25">
      <c r="A81" s="4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4"/>
      <c r="M81" s="44"/>
      <c r="N81" s="44"/>
    </row>
    <row r="82" spans="1:14" x14ac:dyDescent="0.25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4"/>
      <c r="M82" s="44"/>
      <c r="N82" s="44"/>
    </row>
    <row r="83" spans="1:14" x14ac:dyDescent="0.25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4"/>
      <c r="M83" s="44"/>
      <c r="N83" s="44"/>
    </row>
    <row r="84" spans="1:14" x14ac:dyDescent="0.25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4"/>
      <c r="M84" s="44"/>
      <c r="N84" s="44"/>
    </row>
    <row r="85" spans="1:14" x14ac:dyDescent="0.25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4"/>
      <c r="M85" s="44"/>
      <c r="N85" s="44"/>
    </row>
    <row r="86" spans="1:14" x14ac:dyDescent="0.25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4"/>
      <c r="M86" s="44"/>
      <c r="N86" s="44"/>
    </row>
    <row r="87" spans="1:14" x14ac:dyDescent="0.25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4"/>
      <c r="M87" s="44"/>
      <c r="N87" s="44"/>
    </row>
    <row r="88" spans="1:14" x14ac:dyDescent="0.25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4"/>
      <c r="M88" s="44"/>
      <c r="N88" s="44"/>
    </row>
    <row r="89" spans="1:14" x14ac:dyDescent="0.25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4"/>
      <c r="M89" s="44"/>
      <c r="N89" s="44"/>
    </row>
    <row r="90" spans="1:14" x14ac:dyDescent="0.25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4"/>
      <c r="M90" s="44"/>
      <c r="N90" s="44"/>
    </row>
    <row r="91" spans="1:14" x14ac:dyDescent="0.25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4"/>
      <c r="M91" s="44"/>
      <c r="N91" s="44"/>
    </row>
    <row r="92" spans="1:14" x14ac:dyDescent="0.25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4"/>
      <c r="M92" s="44"/>
      <c r="N92" s="44"/>
    </row>
    <row r="93" spans="1:14" x14ac:dyDescent="0.25">
      <c r="A93" s="4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4"/>
      <c r="M93" s="44"/>
      <c r="N93" s="44"/>
    </row>
    <row r="94" spans="1:14" x14ac:dyDescent="0.25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4"/>
      <c r="M94" s="44"/>
      <c r="N94" s="44"/>
    </row>
    <row r="95" spans="1:14" x14ac:dyDescent="0.25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4"/>
      <c r="M95" s="44"/>
      <c r="N95" s="44"/>
    </row>
    <row r="96" spans="1:14" x14ac:dyDescent="0.25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4"/>
      <c r="M96" s="44"/>
      <c r="N96" s="44"/>
    </row>
    <row r="97" spans="1:14" x14ac:dyDescent="0.25">
      <c r="A97" s="4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4"/>
      <c r="M97" s="44"/>
      <c r="N97" s="44"/>
    </row>
    <row r="98" spans="1:14" x14ac:dyDescent="0.25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4"/>
      <c r="M98" s="44"/>
      <c r="N98" s="44"/>
    </row>
    <row r="99" spans="1:14" x14ac:dyDescent="0.25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4"/>
      <c r="M99" s="44"/>
      <c r="N99" s="44"/>
    </row>
    <row r="100" spans="1:14" x14ac:dyDescent="0.25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4"/>
      <c r="M100" s="44"/>
      <c r="N100" s="44"/>
    </row>
    <row r="101" spans="1:14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4"/>
      <c r="M101" s="44"/>
      <c r="N101" s="44"/>
    </row>
    <row r="102" spans="1:14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4"/>
      <c r="M102" s="44"/>
      <c r="N102" s="44"/>
    </row>
    <row r="103" spans="1:14" x14ac:dyDescent="0.2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4"/>
      <c r="M103" s="44"/>
      <c r="N103" s="44"/>
    </row>
    <row r="104" spans="1:14" x14ac:dyDescent="0.25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4"/>
      <c r="M104" s="44"/>
      <c r="N104" s="44"/>
    </row>
    <row r="105" spans="1:14" x14ac:dyDescent="0.25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4"/>
      <c r="M105" s="44"/>
      <c r="N105" s="44"/>
    </row>
    <row r="106" spans="1:14" x14ac:dyDescent="0.25">
      <c r="A106" s="4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4"/>
      <c r="M106" s="44"/>
      <c r="N106" s="44"/>
    </row>
    <row r="107" spans="1:14" x14ac:dyDescent="0.25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4"/>
      <c r="M107" s="44"/>
      <c r="N107" s="44"/>
    </row>
    <row r="108" spans="1:14" x14ac:dyDescent="0.25">
      <c r="A108" s="4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4"/>
      <c r="M108" s="44"/>
      <c r="N108" s="44"/>
    </row>
    <row r="109" spans="1:14" x14ac:dyDescent="0.25">
      <c r="A109" s="4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4"/>
      <c r="M109" s="44"/>
      <c r="N109" s="44"/>
    </row>
    <row r="110" spans="1:14" x14ac:dyDescent="0.25">
      <c r="A110" s="4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4"/>
      <c r="M110" s="44"/>
      <c r="N110" s="44"/>
    </row>
    <row r="111" spans="1:14" x14ac:dyDescent="0.25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4"/>
      <c r="M111" s="44"/>
      <c r="N111" s="44"/>
    </row>
    <row r="112" spans="1:14" x14ac:dyDescent="0.25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4"/>
      <c r="M112" s="44"/>
      <c r="N112" s="44"/>
    </row>
    <row r="113" spans="1:14" x14ac:dyDescent="0.25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4"/>
      <c r="M113" s="44"/>
      <c r="N113" s="44"/>
    </row>
    <row r="114" spans="1:14" x14ac:dyDescent="0.25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4"/>
      <c r="M114" s="44"/>
      <c r="N114" s="44"/>
    </row>
    <row r="115" spans="1:14" x14ac:dyDescent="0.2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4"/>
      <c r="M115" s="44"/>
      <c r="N115" s="44"/>
    </row>
    <row r="116" spans="1:14" x14ac:dyDescent="0.25">
      <c r="A116" s="4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4"/>
      <c r="M116" s="44"/>
      <c r="N116" s="44"/>
    </row>
    <row r="117" spans="1:14" x14ac:dyDescent="0.25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4"/>
      <c r="M117" s="44"/>
      <c r="N117" s="44"/>
    </row>
    <row r="118" spans="1:14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4"/>
      <c r="M118" s="44"/>
      <c r="N118" s="44"/>
    </row>
    <row r="119" spans="1:14" x14ac:dyDescent="0.25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4"/>
      <c r="M119" s="44"/>
      <c r="N119" s="44"/>
    </row>
    <row r="120" spans="1:14" x14ac:dyDescent="0.25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4"/>
      <c r="M120" s="44"/>
      <c r="N120" s="44"/>
    </row>
    <row r="121" spans="1:14" x14ac:dyDescent="0.25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4"/>
      <c r="M121" s="44"/>
      <c r="N121" s="44"/>
    </row>
    <row r="122" spans="1:14" x14ac:dyDescent="0.25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4"/>
      <c r="M122" s="44"/>
      <c r="N122" s="44"/>
    </row>
    <row r="123" spans="1:14" x14ac:dyDescent="0.25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4"/>
      <c r="M123" s="44"/>
      <c r="N123" s="44"/>
    </row>
    <row r="124" spans="1:14" x14ac:dyDescent="0.25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4"/>
      <c r="M124" s="44"/>
      <c r="N124" s="44"/>
    </row>
    <row r="125" spans="1:14" x14ac:dyDescent="0.25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4"/>
      <c r="M125" s="44"/>
      <c r="N125" s="44"/>
    </row>
    <row r="126" spans="1:14" x14ac:dyDescent="0.25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4"/>
      <c r="M126" s="44"/>
      <c r="N126" s="44"/>
    </row>
    <row r="127" spans="1:14" x14ac:dyDescent="0.25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4"/>
      <c r="M127" s="44"/>
      <c r="N127" s="44"/>
    </row>
    <row r="128" spans="1:14" x14ac:dyDescent="0.25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4"/>
      <c r="M128" s="44"/>
      <c r="N128" s="44"/>
    </row>
    <row r="129" spans="1:14" x14ac:dyDescent="0.25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4"/>
      <c r="M129" s="44"/>
      <c r="N129" s="44"/>
    </row>
    <row r="130" spans="1:14" x14ac:dyDescent="0.25">
      <c r="A130" s="4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4"/>
      <c r="M130" s="44"/>
      <c r="N130" s="44"/>
    </row>
    <row r="131" spans="1:14" x14ac:dyDescent="0.25">
      <c r="A131" s="4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4"/>
      <c r="M131" s="44"/>
      <c r="N131" s="44"/>
    </row>
    <row r="132" spans="1:14" x14ac:dyDescent="0.25">
      <c r="A132" s="4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4"/>
      <c r="M132" s="44"/>
      <c r="N132" s="44"/>
    </row>
    <row r="133" spans="1:14" x14ac:dyDescent="0.25">
      <c r="A133" s="4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4"/>
      <c r="M133" s="44"/>
      <c r="N133" s="44"/>
    </row>
    <row r="134" spans="1:14" x14ac:dyDescent="0.25">
      <c r="A134" s="4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4"/>
      <c r="M134" s="44"/>
      <c r="N134" s="44"/>
    </row>
    <row r="135" spans="1:14" x14ac:dyDescent="0.25">
      <c r="A135" s="4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4"/>
      <c r="M135" s="44"/>
      <c r="N135" s="44"/>
    </row>
    <row r="136" spans="1:14" x14ac:dyDescent="0.25">
      <c r="A136" s="4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4"/>
      <c r="M136" s="44"/>
      <c r="N136" s="44"/>
    </row>
    <row r="137" spans="1:14" x14ac:dyDescent="0.25">
      <c r="A137" s="4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4"/>
      <c r="M137" s="44"/>
      <c r="N137" s="44"/>
    </row>
    <row r="138" spans="1:14" x14ac:dyDescent="0.25">
      <c r="A138" s="4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4"/>
      <c r="M138" s="44"/>
      <c r="N138" s="44"/>
    </row>
    <row r="139" spans="1:14" x14ac:dyDescent="0.25">
      <c r="A139" s="4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4"/>
      <c r="M139" s="44"/>
      <c r="N139" s="44"/>
    </row>
    <row r="140" spans="1:14" x14ac:dyDescent="0.25">
      <c r="A140" s="4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4"/>
      <c r="M140" s="44"/>
      <c r="N140" s="44"/>
    </row>
    <row r="141" spans="1:14" x14ac:dyDescent="0.25">
      <c r="A141" s="4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4"/>
      <c r="M141" s="44"/>
      <c r="N141" s="44"/>
    </row>
    <row r="142" spans="1:14" x14ac:dyDescent="0.25">
      <c r="A142" s="4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4"/>
      <c r="M142" s="44"/>
      <c r="N142" s="44"/>
    </row>
    <row r="143" spans="1:14" x14ac:dyDescent="0.25">
      <c r="A143" s="4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4"/>
      <c r="M143" s="44"/>
      <c r="N143" s="44"/>
    </row>
    <row r="144" spans="1:14" x14ac:dyDescent="0.25">
      <c r="A144" s="4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4"/>
      <c r="M144" s="44"/>
      <c r="N144" s="44"/>
    </row>
    <row r="145" spans="1:14" x14ac:dyDescent="0.25">
      <c r="A145" s="4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4"/>
      <c r="M145" s="44"/>
      <c r="N145" s="44"/>
    </row>
    <row r="146" spans="1:14" x14ac:dyDescent="0.25">
      <c r="A146" s="4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4"/>
      <c r="M146" s="44"/>
      <c r="N146" s="44"/>
    </row>
    <row r="147" spans="1:14" x14ac:dyDescent="0.25">
      <c r="A147" s="4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4"/>
      <c r="M147" s="44"/>
      <c r="N147" s="44"/>
    </row>
    <row r="148" spans="1:14" x14ac:dyDescent="0.25">
      <c r="A148" s="4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4"/>
      <c r="M148" s="44"/>
      <c r="N148" s="44"/>
    </row>
    <row r="149" spans="1:14" x14ac:dyDescent="0.25">
      <c r="A149" s="4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4"/>
      <c r="M149" s="44"/>
      <c r="N149" s="44"/>
    </row>
    <row r="150" spans="1:14" x14ac:dyDescent="0.25">
      <c r="A150" s="4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4"/>
      <c r="M150" s="44"/>
      <c r="N150" s="44"/>
    </row>
    <row r="151" spans="1:14" x14ac:dyDescent="0.25">
      <c r="A151" s="4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4"/>
      <c r="M151" s="44"/>
      <c r="N151" s="44"/>
    </row>
    <row r="152" spans="1:14" x14ac:dyDescent="0.25">
      <c r="A152" s="4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4"/>
      <c r="M152" s="44"/>
      <c r="N152" s="44"/>
    </row>
    <row r="153" spans="1:14" x14ac:dyDescent="0.25">
      <c r="A153" s="4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4"/>
      <c r="M153" s="44"/>
      <c r="N153" s="44"/>
    </row>
    <row r="154" spans="1:14" x14ac:dyDescent="0.25">
      <c r="A154" s="4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4"/>
      <c r="M154" s="44"/>
      <c r="N154" s="44"/>
    </row>
    <row r="155" spans="1:14" x14ac:dyDescent="0.25">
      <c r="A155" s="4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4"/>
      <c r="M155" s="44"/>
      <c r="N155" s="44"/>
    </row>
    <row r="156" spans="1:14" x14ac:dyDescent="0.25">
      <c r="A156" s="4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4"/>
      <c r="M156" s="44"/>
      <c r="N156" s="44"/>
    </row>
    <row r="157" spans="1:14" x14ac:dyDescent="0.25">
      <c r="A157" s="4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4"/>
      <c r="M157" s="44"/>
      <c r="N157" s="44"/>
    </row>
    <row r="158" spans="1:14" x14ac:dyDescent="0.25">
      <c r="A158" s="4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4"/>
      <c r="M158" s="44"/>
      <c r="N158" s="44"/>
    </row>
    <row r="159" spans="1:14" x14ac:dyDescent="0.25">
      <c r="A159" s="4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4"/>
      <c r="M159" s="44"/>
      <c r="N159" s="44"/>
    </row>
    <row r="160" spans="1:14" x14ac:dyDescent="0.25">
      <c r="A160" s="4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4"/>
      <c r="M160" s="44"/>
      <c r="N160" s="44"/>
    </row>
    <row r="161" spans="1:14" x14ac:dyDescent="0.25">
      <c r="A161" s="4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4"/>
      <c r="M161" s="44"/>
      <c r="N161" s="44"/>
    </row>
    <row r="162" spans="1:14" x14ac:dyDescent="0.25">
      <c r="A162" s="4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4"/>
      <c r="M162" s="44"/>
      <c r="N162" s="44"/>
    </row>
    <row r="163" spans="1:14" x14ac:dyDescent="0.25">
      <c r="A163" s="4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4"/>
      <c r="M163" s="44"/>
      <c r="N163" s="44"/>
    </row>
    <row r="164" spans="1:14" x14ac:dyDescent="0.25">
      <c r="A164" s="4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4"/>
      <c r="M164" s="44"/>
      <c r="N164" s="44"/>
    </row>
    <row r="165" spans="1:14" x14ac:dyDescent="0.25">
      <c r="A165" s="4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4"/>
      <c r="M165" s="44"/>
      <c r="N165" s="44"/>
    </row>
    <row r="166" spans="1:14" x14ac:dyDescent="0.25">
      <c r="A166" s="4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4"/>
      <c r="M166" s="44"/>
      <c r="N166" s="44"/>
    </row>
    <row r="167" spans="1:14" x14ac:dyDescent="0.25">
      <c r="A167" s="4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4"/>
      <c r="M167" s="44"/>
      <c r="N167" s="44"/>
    </row>
    <row r="168" spans="1:14" x14ac:dyDescent="0.25">
      <c r="A168" s="4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4"/>
      <c r="M168" s="44"/>
      <c r="N168" s="44"/>
    </row>
    <row r="169" spans="1:14" x14ac:dyDescent="0.25">
      <c r="A169" s="4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4"/>
      <c r="M169" s="44"/>
      <c r="N169" s="44"/>
    </row>
    <row r="170" spans="1:14" x14ac:dyDescent="0.25">
      <c r="A170" s="4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4"/>
      <c r="M170" s="44"/>
      <c r="N170" s="44"/>
    </row>
    <row r="171" spans="1:14" x14ac:dyDescent="0.25">
      <c r="A171" s="4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4"/>
      <c r="M171" s="44"/>
      <c r="N171" s="44"/>
    </row>
    <row r="172" spans="1:14" x14ac:dyDescent="0.25">
      <c r="A172" s="4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4"/>
      <c r="M172" s="44"/>
      <c r="N172" s="44"/>
    </row>
    <row r="173" spans="1:14" x14ac:dyDescent="0.25">
      <c r="A173" s="4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4"/>
      <c r="M173" s="44"/>
      <c r="N173" s="44"/>
    </row>
    <row r="174" spans="1:14" x14ac:dyDescent="0.25">
      <c r="A174" s="4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4"/>
      <c r="M174" s="44"/>
      <c r="N174" s="44"/>
    </row>
    <row r="175" spans="1:14" x14ac:dyDescent="0.25">
      <c r="A175" s="4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4"/>
      <c r="M175" s="44"/>
      <c r="N175" s="44"/>
    </row>
    <row r="176" spans="1:14" x14ac:dyDescent="0.25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4"/>
      <c r="M176" s="44"/>
      <c r="N176" s="44"/>
    </row>
    <row r="177" spans="1:14" x14ac:dyDescent="0.25">
      <c r="A177" s="4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4"/>
      <c r="M177" s="44"/>
      <c r="N177" s="44"/>
    </row>
    <row r="178" spans="1:14" x14ac:dyDescent="0.25">
      <c r="A178" s="4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4"/>
      <c r="M178" s="44"/>
      <c r="N178" s="44"/>
    </row>
    <row r="179" spans="1:14" x14ac:dyDescent="0.25">
      <c r="A179" s="4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4"/>
      <c r="M179" s="44"/>
      <c r="N179" s="44"/>
    </row>
    <row r="180" spans="1:14" x14ac:dyDescent="0.25">
      <c r="A180" s="4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4"/>
      <c r="M180" s="44"/>
      <c r="N180" s="44"/>
    </row>
    <row r="181" spans="1:14" x14ac:dyDescent="0.25">
      <c r="A181" s="4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4"/>
      <c r="M181" s="44"/>
      <c r="N181" s="44"/>
    </row>
    <row r="182" spans="1:14" x14ac:dyDescent="0.25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4"/>
      <c r="M182" s="44"/>
      <c r="N182" s="44"/>
    </row>
    <row r="183" spans="1:14" x14ac:dyDescent="0.25">
      <c r="A183" s="44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4"/>
      <c r="M183" s="44"/>
      <c r="N183" s="44"/>
    </row>
    <row r="184" spans="1:14" x14ac:dyDescent="0.25">
      <c r="A184" s="44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4"/>
      <c r="M184" s="44"/>
      <c r="N184" s="44"/>
    </row>
    <row r="185" spans="1:14" x14ac:dyDescent="0.25">
      <c r="A185" s="44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4"/>
      <c r="M185" s="44"/>
      <c r="N185" s="44"/>
    </row>
    <row r="186" spans="1:14" x14ac:dyDescent="0.25">
      <c r="A186" s="44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4"/>
      <c r="M186" s="44"/>
      <c r="N186" s="44"/>
    </row>
    <row r="187" spans="1:14" x14ac:dyDescent="0.25">
      <c r="A187" s="44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4"/>
      <c r="M187" s="44"/>
      <c r="N187" s="44"/>
    </row>
    <row r="188" spans="1:14" x14ac:dyDescent="0.25">
      <c r="A188" s="44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4"/>
      <c r="M188" s="44"/>
      <c r="N188" s="44"/>
    </row>
    <row r="189" spans="1:14" x14ac:dyDescent="0.25">
      <c r="A189" s="44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4"/>
      <c r="M189" s="44"/>
      <c r="N189" s="44"/>
    </row>
    <row r="190" spans="1:14" x14ac:dyDescent="0.25">
      <c r="A190" s="44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4"/>
      <c r="M190" s="44"/>
      <c r="N190" s="44"/>
    </row>
    <row r="191" spans="1:14" x14ac:dyDescent="0.25">
      <c r="A191" s="44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4"/>
      <c r="M191" s="44"/>
      <c r="N191" s="44"/>
    </row>
    <row r="192" spans="1:14" x14ac:dyDescent="0.25">
      <c r="A192" s="44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4"/>
      <c r="M192" s="44"/>
      <c r="N192" s="44"/>
    </row>
    <row r="193" spans="1:14" x14ac:dyDescent="0.25">
      <c r="A193" s="44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4"/>
      <c r="M193" s="44"/>
      <c r="N193" s="44"/>
    </row>
    <row r="194" spans="1:14" x14ac:dyDescent="0.25">
      <c r="A194" s="44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4"/>
      <c r="M194" s="44"/>
      <c r="N194" s="44"/>
    </row>
    <row r="195" spans="1:14" x14ac:dyDescent="0.25">
      <c r="A195" s="44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4"/>
      <c r="M195" s="44"/>
      <c r="N195" s="44"/>
    </row>
    <row r="196" spans="1:14" x14ac:dyDescent="0.25">
      <c r="A196" s="44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4"/>
      <c r="M196" s="44"/>
      <c r="N196" s="44"/>
    </row>
    <row r="197" spans="1:14" x14ac:dyDescent="0.25">
      <c r="A197" s="44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4"/>
      <c r="M197" s="44"/>
      <c r="N197" s="44"/>
    </row>
    <row r="198" spans="1:14" x14ac:dyDescent="0.25">
      <c r="A198" s="44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4"/>
      <c r="M198" s="44"/>
      <c r="N198" s="44"/>
    </row>
    <row r="199" spans="1:14" x14ac:dyDescent="0.25">
      <c r="A199" s="44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4"/>
      <c r="M199" s="44"/>
      <c r="N199" s="44"/>
    </row>
    <row r="200" spans="1:14" x14ac:dyDescent="0.25">
      <c r="A200" s="44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4"/>
      <c r="M200" s="44"/>
      <c r="N200" s="44"/>
    </row>
    <row r="201" spans="1:14" x14ac:dyDescent="0.25">
      <c r="A201" s="44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4"/>
      <c r="M201" s="44"/>
      <c r="N201" s="44"/>
    </row>
    <row r="202" spans="1:14" x14ac:dyDescent="0.25">
      <c r="A202" s="44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4"/>
      <c r="M202" s="44"/>
      <c r="N202" s="44"/>
    </row>
    <row r="203" spans="1:14" x14ac:dyDescent="0.25">
      <c r="A203" s="44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4"/>
      <c r="M203" s="44"/>
      <c r="N203" s="44"/>
    </row>
    <row r="204" spans="1:14" x14ac:dyDescent="0.25">
      <c r="A204" s="44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4"/>
      <c r="M204" s="44"/>
      <c r="N204" s="44"/>
    </row>
    <row r="205" spans="1:14" x14ac:dyDescent="0.25">
      <c r="A205" s="44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4"/>
      <c r="M205" s="44"/>
      <c r="N205" s="44"/>
    </row>
    <row r="206" spans="1:14" x14ac:dyDescent="0.25">
      <c r="A206" s="44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4"/>
      <c r="M206" s="44"/>
      <c r="N206" s="44"/>
    </row>
    <row r="207" spans="1:14" x14ac:dyDescent="0.25">
      <c r="A207" s="44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4"/>
      <c r="M207" s="44"/>
      <c r="N207" s="44"/>
    </row>
    <row r="208" spans="1:14" x14ac:dyDescent="0.25">
      <c r="A208" s="44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4"/>
      <c r="M208" s="44"/>
      <c r="N208" s="44"/>
    </row>
    <row r="209" spans="1:14" x14ac:dyDescent="0.25">
      <c r="A209" s="44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4"/>
      <c r="M209" s="44"/>
      <c r="N209" s="44"/>
    </row>
    <row r="210" spans="1:14" x14ac:dyDescent="0.25">
      <c r="A210" s="44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4"/>
      <c r="M210" s="44"/>
      <c r="N210" s="44"/>
    </row>
    <row r="211" spans="1:14" x14ac:dyDescent="0.25">
      <c r="A211" s="44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4"/>
      <c r="M211" s="44"/>
      <c r="N211" s="44"/>
    </row>
    <row r="212" spans="1:14" x14ac:dyDescent="0.25">
      <c r="A212" s="44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4"/>
      <c r="M212" s="44"/>
      <c r="N212" s="44"/>
    </row>
    <row r="213" spans="1:14" x14ac:dyDescent="0.25">
      <c r="A213" s="44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4"/>
      <c r="M213" s="44"/>
      <c r="N213" s="44"/>
    </row>
    <row r="214" spans="1:14" x14ac:dyDescent="0.25">
      <c r="A214" s="44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4"/>
      <c r="M214" s="44"/>
      <c r="N214" s="44"/>
    </row>
    <row r="215" spans="1:14" x14ac:dyDescent="0.25">
      <c r="A215" s="44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4"/>
      <c r="M215" s="44"/>
      <c r="N215" s="44"/>
    </row>
    <row r="216" spans="1:14" x14ac:dyDescent="0.25">
      <c r="A216" s="44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4"/>
      <c r="M216" s="44"/>
      <c r="N216" s="44"/>
    </row>
    <row r="217" spans="1:14" x14ac:dyDescent="0.25">
      <c r="A217" s="44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4"/>
      <c r="M217" s="44"/>
      <c r="N217" s="44"/>
    </row>
    <row r="218" spans="1:14" x14ac:dyDescent="0.25">
      <c r="A218" s="44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4"/>
      <c r="M218" s="44"/>
      <c r="N218" s="44"/>
    </row>
    <row r="219" spans="1:14" x14ac:dyDescent="0.25">
      <c r="A219" s="44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4"/>
      <c r="M219" s="44"/>
      <c r="N219" s="44"/>
    </row>
    <row r="220" spans="1:14" x14ac:dyDescent="0.25">
      <c r="A220" s="44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4"/>
      <c r="M220" s="44"/>
      <c r="N220" s="44"/>
    </row>
    <row r="221" spans="1:14" x14ac:dyDescent="0.25">
      <c r="A221" s="44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4"/>
      <c r="M221" s="44"/>
      <c r="N221" s="44"/>
    </row>
    <row r="222" spans="1:14" x14ac:dyDescent="0.25">
      <c r="A222" s="44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4"/>
      <c r="M222" s="44"/>
      <c r="N222" s="44"/>
    </row>
    <row r="223" spans="1:14" x14ac:dyDescent="0.25">
      <c r="A223" s="44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4"/>
      <c r="M223" s="44"/>
      <c r="N223" s="44"/>
    </row>
    <row r="224" spans="1:14" x14ac:dyDescent="0.25">
      <c r="A224" s="44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4"/>
      <c r="M224" s="44"/>
      <c r="N224" s="44"/>
    </row>
    <row r="225" spans="1:14" x14ac:dyDescent="0.25">
      <c r="A225" s="44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4"/>
      <c r="M225" s="44"/>
      <c r="N225" s="44"/>
    </row>
    <row r="226" spans="1:14" x14ac:dyDescent="0.25">
      <c r="A226" s="44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4"/>
      <c r="M226" s="44"/>
      <c r="N226" s="44"/>
    </row>
    <row r="227" spans="1:14" x14ac:dyDescent="0.25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4"/>
      <c r="M227" s="44"/>
      <c r="N227" s="44"/>
    </row>
    <row r="228" spans="1:14" x14ac:dyDescent="0.25">
      <c r="A228" s="44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4"/>
      <c r="M228" s="44"/>
      <c r="N228" s="44"/>
    </row>
    <row r="229" spans="1:14" x14ac:dyDescent="0.25">
      <c r="A229" s="4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4"/>
      <c r="M229" s="44"/>
      <c r="N229" s="44"/>
    </row>
    <row r="230" spans="1:14" x14ac:dyDescent="0.25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4"/>
      <c r="M230" s="44"/>
      <c r="N230" s="44"/>
    </row>
    <row r="231" spans="1:14" x14ac:dyDescent="0.25">
      <c r="A231" s="44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4"/>
      <c r="M231" s="44"/>
      <c r="N231" s="44"/>
    </row>
    <row r="232" spans="1:14" x14ac:dyDescent="0.25">
      <c r="A232" s="44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4"/>
      <c r="M232" s="44"/>
      <c r="N232" s="44"/>
    </row>
    <row r="233" spans="1:14" x14ac:dyDescent="0.25">
      <c r="A233" s="44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4"/>
      <c r="M233" s="44"/>
      <c r="N233" s="44"/>
    </row>
    <row r="234" spans="1:14" x14ac:dyDescent="0.25">
      <c r="A234" s="44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4"/>
      <c r="M234" s="44"/>
      <c r="N234" s="44"/>
    </row>
    <row r="235" spans="1:14" x14ac:dyDescent="0.25">
      <c r="A235" s="44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4"/>
      <c r="M235" s="44"/>
      <c r="N235" s="44"/>
    </row>
    <row r="236" spans="1:14" x14ac:dyDescent="0.25">
      <c r="A236" s="44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4"/>
      <c r="M236" s="44"/>
      <c r="N236" s="44"/>
    </row>
    <row r="237" spans="1:14" x14ac:dyDescent="0.25">
      <c r="A237" s="44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4"/>
      <c r="M237" s="44"/>
      <c r="N237" s="44"/>
    </row>
    <row r="238" spans="1:14" x14ac:dyDescent="0.25">
      <c r="A238" s="44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4"/>
      <c r="M238" s="44"/>
      <c r="N238" s="44"/>
    </row>
    <row r="239" spans="1:14" x14ac:dyDescent="0.25">
      <c r="A239" s="44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4"/>
      <c r="M239" s="44"/>
      <c r="N239" s="44"/>
    </row>
    <row r="240" spans="1:14" x14ac:dyDescent="0.25">
      <c r="A240" s="44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4"/>
      <c r="M240" s="44"/>
      <c r="N240" s="44"/>
    </row>
    <row r="241" spans="1:14" x14ac:dyDescent="0.25">
      <c r="A241" s="44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4"/>
      <c r="M241" s="44"/>
      <c r="N241" s="44"/>
    </row>
    <row r="242" spans="1:14" x14ac:dyDescent="0.25">
      <c r="A242" s="44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4"/>
      <c r="M242" s="44"/>
      <c r="N242" s="44"/>
    </row>
    <row r="243" spans="1:14" x14ac:dyDescent="0.25">
      <c r="A243" s="44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4"/>
      <c r="M243" s="44"/>
      <c r="N243" s="44"/>
    </row>
    <row r="244" spans="1:14" x14ac:dyDescent="0.25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4"/>
      <c r="M244" s="44"/>
      <c r="N244" s="44"/>
    </row>
    <row r="245" spans="1:14" x14ac:dyDescent="0.25">
      <c r="A245" s="44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4"/>
      <c r="M245" s="44"/>
      <c r="N245" s="44"/>
    </row>
    <row r="246" spans="1:14" x14ac:dyDescent="0.25">
      <c r="A246" s="44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4"/>
      <c r="M246" s="44"/>
      <c r="N246" s="44"/>
    </row>
    <row r="247" spans="1:14" x14ac:dyDescent="0.25">
      <c r="A247" s="44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4"/>
      <c r="M247" s="44"/>
      <c r="N247" s="44"/>
    </row>
    <row r="248" spans="1:14" x14ac:dyDescent="0.25">
      <c r="A248" s="44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4"/>
      <c r="M248" s="44"/>
      <c r="N248" s="44"/>
    </row>
    <row r="249" spans="1:14" x14ac:dyDescent="0.25">
      <c r="A249" s="44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4"/>
      <c r="M249" s="44"/>
      <c r="N249" s="44"/>
    </row>
    <row r="250" spans="1:14" x14ac:dyDescent="0.25">
      <c r="A250" s="44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4"/>
      <c r="M250" s="44"/>
      <c r="N250" s="44"/>
    </row>
    <row r="251" spans="1:14" x14ac:dyDescent="0.25">
      <c r="A251" s="44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4"/>
      <c r="M251" s="44"/>
      <c r="N251" s="44"/>
    </row>
    <row r="252" spans="1:14" x14ac:dyDescent="0.25">
      <c r="A252" s="44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4"/>
      <c r="M252" s="44"/>
      <c r="N252" s="44"/>
    </row>
    <row r="253" spans="1:14" x14ac:dyDescent="0.25">
      <c r="A253" s="44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4"/>
      <c r="M253" s="44"/>
      <c r="N253" s="44"/>
    </row>
    <row r="254" spans="1:14" x14ac:dyDescent="0.25">
      <c r="A254" s="44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4"/>
      <c r="M254" s="44"/>
      <c r="N254" s="44"/>
    </row>
    <row r="255" spans="1:14" x14ac:dyDescent="0.25">
      <c r="A255" s="44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4"/>
      <c r="M255" s="44"/>
      <c r="N255" s="44"/>
    </row>
    <row r="256" spans="1:14" x14ac:dyDescent="0.25">
      <c r="A256" s="44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4"/>
      <c r="M256" s="44"/>
      <c r="N256" s="44"/>
    </row>
    <row r="257" spans="1:14" x14ac:dyDescent="0.25">
      <c r="A257" s="44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4"/>
      <c r="M257" s="44"/>
      <c r="N257" s="44"/>
    </row>
    <row r="258" spans="1:14" x14ac:dyDescent="0.25">
      <c r="A258" s="44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4"/>
      <c r="M258" s="44"/>
      <c r="N258" s="44"/>
    </row>
    <row r="259" spans="1:14" x14ac:dyDescent="0.25">
      <c r="A259" s="44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4"/>
      <c r="M259" s="44"/>
      <c r="N259" s="44"/>
    </row>
    <row r="260" spans="1:14" x14ac:dyDescent="0.25">
      <c r="A260" s="44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4"/>
      <c r="M260" s="44"/>
      <c r="N260" s="44"/>
    </row>
    <row r="261" spans="1:14" x14ac:dyDescent="0.25">
      <c r="A261" s="44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4"/>
      <c r="M261" s="44"/>
      <c r="N261" s="44"/>
    </row>
    <row r="262" spans="1:14" x14ac:dyDescent="0.25">
      <c r="A262" s="44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4"/>
      <c r="M262" s="44"/>
      <c r="N262" s="44"/>
    </row>
    <row r="263" spans="1:14" x14ac:dyDescent="0.25">
      <c r="A263" s="44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4"/>
      <c r="M263" s="44"/>
      <c r="N263" s="44"/>
    </row>
    <row r="264" spans="1:14" x14ac:dyDescent="0.25">
      <c r="A264" s="44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4"/>
      <c r="M264" s="44"/>
      <c r="N264" s="44"/>
    </row>
    <row r="265" spans="1:14" x14ac:dyDescent="0.25">
      <c r="A265" s="44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4"/>
      <c r="M265" s="44"/>
      <c r="N265" s="44"/>
    </row>
    <row r="266" spans="1:14" x14ac:dyDescent="0.25">
      <c r="A266" s="44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4"/>
      <c r="M266" s="44"/>
      <c r="N266" s="44"/>
    </row>
    <row r="267" spans="1:14" x14ac:dyDescent="0.25">
      <c r="A267" s="44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4"/>
      <c r="M267" s="44"/>
      <c r="N267" s="44"/>
    </row>
    <row r="268" spans="1:14" x14ac:dyDescent="0.25">
      <c r="A268" s="44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4"/>
      <c r="M268" s="44"/>
      <c r="N268" s="44"/>
    </row>
    <row r="269" spans="1:14" x14ac:dyDescent="0.25">
      <c r="A269" s="44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4"/>
      <c r="M269" s="44"/>
      <c r="N269" s="44"/>
    </row>
    <row r="270" spans="1:14" x14ac:dyDescent="0.25">
      <c r="A270" s="44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4"/>
      <c r="M270" s="44"/>
      <c r="N270" s="44"/>
    </row>
    <row r="271" spans="1:14" x14ac:dyDescent="0.25">
      <c r="A271" s="44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4"/>
      <c r="M271" s="44"/>
      <c r="N271" s="44"/>
    </row>
    <row r="272" spans="1:14" x14ac:dyDescent="0.25">
      <c r="A272" s="44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4"/>
      <c r="M272" s="44"/>
      <c r="N272" s="44"/>
    </row>
    <row r="273" spans="1:14" x14ac:dyDescent="0.25">
      <c r="A273" s="44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4"/>
      <c r="M273" s="44"/>
      <c r="N273" s="44"/>
    </row>
    <row r="274" spans="1:14" x14ac:dyDescent="0.25">
      <c r="A274" s="44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4"/>
      <c r="M274" s="44"/>
      <c r="N274" s="44"/>
    </row>
    <row r="275" spans="1:14" x14ac:dyDescent="0.25">
      <c r="A275" s="44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4"/>
      <c r="M275" s="44"/>
      <c r="N275" s="44"/>
    </row>
    <row r="276" spans="1:14" x14ac:dyDescent="0.25">
      <c r="A276" s="44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4"/>
      <c r="M276" s="44"/>
      <c r="N276" s="44"/>
    </row>
    <row r="277" spans="1:14" x14ac:dyDescent="0.25">
      <c r="A277" s="44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4"/>
      <c r="M277" s="44"/>
      <c r="N277" s="44"/>
    </row>
    <row r="278" spans="1:14" x14ac:dyDescent="0.25">
      <c r="A278" s="44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4"/>
      <c r="M278" s="44"/>
      <c r="N278" s="44"/>
    </row>
    <row r="279" spans="1:14" x14ac:dyDescent="0.25">
      <c r="A279" s="44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4"/>
      <c r="M279" s="44"/>
      <c r="N279" s="44"/>
    </row>
    <row r="280" spans="1:14" x14ac:dyDescent="0.25">
      <c r="A280" s="44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4"/>
      <c r="M280" s="44"/>
      <c r="N280" s="44"/>
    </row>
    <row r="281" spans="1:14" x14ac:dyDescent="0.25">
      <c r="A281" s="44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4"/>
      <c r="M281" s="44"/>
      <c r="N281" s="44"/>
    </row>
    <row r="282" spans="1:14" x14ac:dyDescent="0.25">
      <c r="A282" s="44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4"/>
      <c r="M282" s="44"/>
      <c r="N282" s="44"/>
    </row>
    <row r="283" spans="1:14" x14ac:dyDescent="0.25">
      <c r="A283" s="44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4"/>
      <c r="M283" s="44"/>
      <c r="N283" s="44"/>
    </row>
    <row r="284" spans="1:14" x14ac:dyDescent="0.25">
      <c r="A284" s="44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4"/>
      <c r="M284" s="44"/>
      <c r="N284" s="44"/>
    </row>
    <row r="285" spans="1:14" x14ac:dyDescent="0.25">
      <c r="A285" s="44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4"/>
      <c r="M285" s="44"/>
      <c r="N285" s="44"/>
    </row>
    <row r="286" spans="1:14" x14ac:dyDescent="0.25">
      <c r="A286" s="44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4"/>
      <c r="M286" s="44"/>
      <c r="N286" s="44"/>
    </row>
    <row r="287" spans="1:14" x14ac:dyDescent="0.25">
      <c r="A287" s="44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4"/>
      <c r="M287" s="44"/>
      <c r="N287" s="44"/>
    </row>
    <row r="288" spans="1:14" x14ac:dyDescent="0.25">
      <c r="A288" s="44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4"/>
      <c r="M288" s="44"/>
      <c r="N288" s="44"/>
    </row>
    <row r="289" spans="1:14" x14ac:dyDescent="0.25">
      <c r="A289" s="44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4"/>
      <c r="M289" s="44"/>
      <c r="N289" s="44"/>
    </row>
    <row r="290" spans="1:14" x14ac:dyDescent="0.25">
      <c r="A290" s="44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4"/>
      <c r="M290" s="44"/>
      <c r="N290" s="44"/>
    </row>
    <row r="291" spans="1:14" x14ac:dyDescent="0.25">
      <c r="A291" s="44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4"/>
      <c r="M291" s="44"/>
      <c r="N291" s="44"/>
    </row>
    <row r="292" spans="1:14" x14ac:dyDescent="0.25">
      <c r="A292" s="44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4"/>
      <c r="M292" s="44"/>
      <c r="N292" s="44"/>
    </row>
    <row r="293" spans="1:14" x14ac:dyDescent="0.25">
      <c r="A293" s="44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4"/>
      <c r="M293" s="44"/>
      <c r="N293" s="44"/>
    </row>
    <row r="294" spans="1:14" x14ac:dyDescent="0.25">
      <c r="A294" s="44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4"/>
      <c r="M294" s="44"/>
      <c r="N294" s="44"/>
    </row>
    <row r="295" spans="1:14" x14ac:dyDescent="0.25">
      <c r="A295" s="44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4"/>
      <c r="M295" s="44"/>
      <c r="N295" s="44"/>
    </row>
    <row r="296" spans="1:14" x14ac:dyDescent="0.25">
      <c r="A296" s="44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4"/>
      <c r="M296" s="44"/>
      <c r="N296" s="44"/>
    </row>
    <row r="297" spans="1:14" x14ac:dyDescent="0.25">
      <c r="A297" s="44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4"/>
      <c r="M297" s="44"/>
      <c r="N297" s="44"/>
    </row>
    <row r="298" spans="1:14" x14ac:dyDescent="0.25">
      <c r="A298" s="44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4"/>
      <c r="M298" s="44"/>
      <c r="N298" s="44"/>
    </row>
    <row r="299" spans="1:14" x14ac:dyDescent="0.25">
      <c r="A299" s="44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4"/>
      <c r="M299" s="44"/>
      <c r="N299" s="44"/>
    </row>
    <row r="300" spans="1:14" x14ac:dyDescent="0.25">
      <c r="A300" s="44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4"/>
      <c r="M300" s="44"/>
      <c r="N300" s="44"/>
    </row>
    <row r="301" spans="1:14" x14ac:dyDescent="0.25">
      <c r="A301" s="44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4"/>
      <c r="M301" s="44"/>
      <c r="N301" s="44"/>
    </row>
    <row r="302" spans="1:14" x14ac:dyDescent="0.25">
      <c r="A302" s="44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4"/>
      <c r="M302" s="44"/>
      <c r="N302" s="44"/>
    </row>
    <row r="303" spans="1:14" x14ac:dyDescent="0.25">
      <c r="A303" s="44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4"/>
      <c r="M303" s="44"/>
      <c r="N303" s="44"/>
    </row>
    <row r="304" spans="1:14" x14ac:dyDescent="0.25">
      <c r="A304" s="44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4"/>
      <c r="M304" s="44"/>
      <c r="N304" s="44"/>
    </row>
    <row r="305" spans="1:14" x14ac:dyDescent="0.25">
      <c r="A305" s="44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4"/>
      <c r="M305" s="44"/>
      <c r="N305" s="44"/>
    </row>
    <row r="306" spans="1:14" x14ac:dyDescent="0.25">
      <c r="A306" s="44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4"/>
      <c r="M306" s="44"/>
      <c r="N306" s="44"/>
    </row>
    <row r="307" spans="1:14" x14ac:dyDescent="0.25">
      <c r="A307" s="44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4"/>
      <c r="M307" s="44"/>
      <c r="N307" s="44"/>
    </row>
    <row r="308" spans="1:14" x14ac:dyDescent="0.25">
      <c r="A308" s="44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4"/>
      <c r="M308" s="44"/>
      <c r="N308" s="44"/>
    </row>
    <row r="309" spans="1:14" x14ac:dyDescent="0.25">
      <c r="A309" s="44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4"/>
      <c r="M309" s="44"/>
      <c r="N309" s="44"/>
    </row>
    <row r="310" spans="1:14" x14ac:dyDescent="0.25">
      <c r="A310" s="44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4"/>
      <c r="M310" s="44"/>
      <c r="N310" s="44"/>
    </row>
    <row r="311" spans="1:14" x14ac:dyDescent="0.25">
      <c r="A311" s="44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4"/>
      <c r="M311" s="44"/>
      <c r="N311" s="44"/>
    </row>
    <row r="312" spans="1:14" x14ac:dyDescent="0.25">
      <c r="A312" s="44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4"/>
      <c r="M312" s="44"/>
      <c r="N312" s="44"/>
    </row>
    <row r="313" spans="1:14" x14ac:dyDescent="0.25">
      <c r="A313" s="44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4"/>
      <c r="M313" s="44"/>
      <c r="N313" s="44"/>
    </row>
    <row r="314" spans="1:14" x14ac:dyDescent="0.25">
      <c r="A314" s="44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4"/>
      <c r="M314" s="44"/>
      <c r="N314" s="44"/>
    </row>
    <row r="315" spans="1:14" x14ac:dyDescent="0.25">
      <c r="A315" s="44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4"/>
      <c r="M315" s="44"/>
      <c r="N315" s="44"/>
    </row>
    <row r="316" spans="1:14" x14ac:dyDescent="0.25">
      <c r="A316" s="44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4"/>
      <c r="M316" s="44"/>
      <c r="N316" s="44"/>
    </row>
    <row r="317" spans="1:14" x14ac:dyDescent="0.25">
      <c r="A317" s="44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4"/>
      <c r="M317" s="44"/>
      <c r="N317" s="44"/>
    </row>
    <row r="318" spans="1:14" x14ac:dyDescent="0.25">
      <c r="A318" s="44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4"/>
      <c r="M318" s="44"/>
      <c r="N318" s="44"/>
    </row>
    <row r="319" spans="1:14" x14ac:dyDescent="0.25">
      <c r="A319" s="44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4"/>
      <c r="M319" s="44"/>
      <c r="N319" s="44"/>
    </row>
    <row r="320" spans="1:14" x14ac:dyDescent="0.25">
      <c r="A320" s="44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4"/>
      <c r="M320" s="44"/>
      <c r="N320" s="44"/>
    </row>
    <row r="321" spans="1:14" x14ac:dyDescent="0.25">
      <c r="A321" s="44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4"/>
      <c r="M321" s="44"/>
      <c r="N321" s="44"/>
    </row>
    <row r="322" spans="1:14" x14ac:dyDescent="0.25">
      <c r="A322" s="44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4"/>
      <c r="M322" s="44"/>
      <c r="N322" s="44"/>
    </row>
    <row r="323" spans="1:14" x14ac:dyDescent="0.25">
      <c r="A323" s="44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4"/>
      <c r="M323" s="44"/>
      <c r="N323" s="44"/>
    </row>
    <row r="324" spans="1:14" x14ac:dyDescent="0.25">
      <c r="A324" s="44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4"/>
      <c r="M324" s="44"/>
      <c r="N324" s="44"/>
    </row>
    <row r="325" spans="1:14" x14ac:dyDescent="0.25">
      <c r="A325" s="44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4"/>
      <c r="M325" s="44"/>
      <c r="N325" s="44"/>
    </row>
    <row r="326" spans="1:14" x14ac:dyDescent="0.25">
      <c r="A326" s="44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4"/>
      <c r="M326" s="44"/>
      <c r="N326" s="44"/>
    </row>
    <row r="327" spans="1:14" x14ac:dyDescent="0.25">
      <c r="A327" s="44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4"/>
      <c r="M327" s="44"/>
      <c r="N327" s="44"/>
    </row>
    <row r="328" spans="1:14" x14ac:dyDescent="0.25">
      <c r="A328" s="44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4"/>
      <c r="M328" s="44"/>
      <c r="N328" s="44"/>
    </row>
    <row r="329" spans="1:14" x14ac:dyDescent="0.25">
      <c r="A329" s="44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4"/>
      <c r="M329" s="44"/>
      <c r="N329" s="44"/>
    </row>
    <row r="330" spans="1:14" x14ac:dyDescent="0.25">
      <c r="A330" s="44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4"/>
      <c r="M330" s="44"/>
      <c r="N330" s="44"/>
    </row>
    <row r="331" spans="1:14" x14ac:dyDescent="0.25">
      <c r="A331" s="44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4"/>
      <c r="M331" s="44"/>
      <c r="N331" s="44"/>
    </row>
    <row r="332" spans="1:14" x14ac:dyDescent="0.25">
      <c r="A332" s="44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4"/>
      <c r="M332" s="44"/>
      <c r="N332" s="44"/>
    </row>
    <row r="333" spans="1:14" x14ac:dyDescent="0.25">
      <c r="A333" s="44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4"/>
      <c r="M333" s="44"/>
      <c r="N333" s="44"/>
    </row>
    <row r="334" spans="1:14" x14ac:dyDescent="0.25">
      <c r="A334" s="44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4"/>
      <c r="M334" s="44"/>
      <c r="N334" s="44"/>
    </row>
    <row r="335" spans="1:14" x14ac:dyDescent="0.25">
      <c r="A335" s="44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4"/>
      <c r="M335" s="44"/>
      <c r="N335" s="44"/>
    </row>
    <row r="336" spans="1:14" x14ac:dyDescent="0.25">
      <c r="A336" s="44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4"/>
      <c r="M336" s="44"/>
      <c r="N336" s="44"/>
    </row>
    <row r="337" spans="1:14" x14ac:dyDescent="0.25">
      <c r="A337" s="44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4"/>
      <c r="M337" s="44"/>
      <c r="N337" s="44"/>
    </row>
    <row r="338" spans="1:14" x14ac:dyDescent="0.25">
      <c r="A338" s="44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4"/>
      <c r="M338" s="44"/>
      <c r="N338" s="44"/>
    </row>
    <row r="339" spans="1:14" x14ac:dyDescent="0.25">
      <c r="A339" s="44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4"/>
      <c r="M339" s="44"/>
      <c r="N339" s="44"/>
    </row>
    <row r="340" spans="1:14" x14ac:dyDescent="0.25">
      <c r="A340" s="44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4"/>
      <c r="M340" s="44"/>
      <c r="N340" s="44"/>
    </row>
    <row r="341" spans="1:14" x14ac:dyDescent="0.25">
      <c r="A341" s="44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4"/>
      <c r="M341" s="44"/>
      <c r="N341" s="44"/>
    </row>
    <row r="342" spans="1:14" x14ac:dyDescent="0.25">
      <c r="A342" s="44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4"/>
      <c r="M342" s="44"/>
      <c r="N342" s="44"/>
    </row>
    <row r="343" spans="1:14" x14ac:dyDescent="0.25">
      <c r="A343" s="44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4"/>
      <c r="M343" s="44"/>
      <c r="N343" s="44"/>
    </row>
    <row r="344" spans="1:14" x14ac:dyDescent="0.25">
      <c r="A344" s="44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4"/>
      <c r="M344" s="44"/>
      <c r="N344" s="44"/>
    </row>
    <row r="345" spans="1:14" x14ac:dyDescent="0.25">
      <c r="A345" s="44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4"/>
      <c r="M345" s="44"/>
      <c r="N345" s="44"/>
    </row>
    <row r="346" spans="1:14" x14ac:dyDescent="0.25">
      <c r="A346" s="44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4"/>
      <c r="M346" s="44"/>
      <c r="N346" s="44"/>
    </row>
    <row r="347" spans="1:14" x14ac:dyDescent="0.25">
      <c r="A347" s="44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4"/>
      <c r="M347" s="44"/>
      <c r="N347" s="44"/>
    </row>
    <row r="348" spans="1:14" x14ac:dyDescent="0.25">
      <c r="A348" s="44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4"/>
      <c r="M348" s="44"/>
      <c r="N348" s="44"/>
    </row>
    <row r="349" spans="1:14" x14ac:dyDescent="0.25">
      <c r="A349" s="44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4"/>
      <c r="M349" s="44"/>
      <c r="N349" s="44"/>
    </row>
    <row r="350" spans="1:14" x14ac:dyDescent="0.25">
      <c r="A350" s="44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4"/>
      <c r="M350" s="44"/>
      <c r="N350" s="44"/>
    </row>
    <row r="351" spans="1:14" x14ac:dyDescent="0.25">
      <c r="A351" s="44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4"/>
      <c r="M351" s="44"/>
      <c r="N351" s="44"/>
    </row>
    <row r="352" spans="1:14" x14ac:dyDescent="0.25">
      <c r="A352" s="44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4"/>
      <c r="M352" s="44"/>
      <c r="N352" s="44"/>
    </row>
    <row r="353" spans="1:14" x14ac:dyDescent="0.25">
      <c r="A353" s="44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4"/>
      <c r="M353" s="44"/>
      <c r="N353" s="44"/>
    </row>
    <row r="354" spans="1:14" x14ac:dyDescent="0.25">
      <c r="A354" s="44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4"/>
      <c r="M354" s="44"/>
      <c r="N354" s="44"/>
    </row>
    <row r="355" spans="1:14" x14ac:dyDescent="0.25">
      <c r="A355" s="44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4"/>
      <c r="M355" s="44"/>
      <c r="N355" s="44"/>
    </row>
    <row r="356" spans="1:14" x14ac:dyDescent="0.25">
      <c r="A356" s="44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4"/>
      <c r="M356" s="44"/>
      <c r="N356" s="44"/>
    </row>
    <row r="357" spans="1:14" x14ac:dyDescent="0.25">
      <c r="A357" s="44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4"/>
      <c r="M357" s="44"/>
      <c r="N357" s="44"/>
    </row>
    <row r="358" spans="1:14" x14ac:dyDescent="0.25">
      <c r="A358" s="44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4"/>
      <c r="M358" s="44"/>
      <c r="N358" s="44"/>
    </row>
    <row r="359" spans="1:14" x14ac:dyDescent="0.25">
      <c r="A359" s="44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4"/>
      <c r="M359" s="44"/>
      <c r="N359" s="44"/>
    </row>
    <row r="360" spans="1:14" x14ac:dyDescent="0.25">
      <c r="A360" s="44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4"/>
      <c r="M360" s="44"/>
      <c r="N360" s="44"/>
    </row>
    <row r="361" spans="1:14" x14ac:dyDescent="0.25">
      <c r="A361" s="44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4"/>
      <c r="M361" s="44"/>
      <c r="N361" s="44"/>
    </row>
    <row r="362" spans="1:14" x14ac:dyDescent="0.25">
      <c r="A362" s="44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4"/>
      <c r="M362" s="44"/>
      <c r="N362" s="44"/>
    </row>
    <row r="363" spans="1:14" x14ac:dyDescent="0.25">
      <c r="A363" s="44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4"/>
      <c r="M363" s="44"/>
      <c r="N363" s="44"/>
    </row>
    <row r="364" spans="1:14" x14ac:dyDescent="0.25">
      <c r="A364" s="44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4"/>
      <c r="M364" s="44"/>
      <c r="N364" s="44"/>
    </row>
    <row r="365" spans="1:14" x14ac:dyDescent="0.25">
      <c r="A365" s="44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4"/>
      <c r="M365" s="44"/>
      <c r="N365" s="44"/>
    </row>
    <row r="366" spans="1:14" x14ac:dyDescent="0.25">
      <c r="A366" s="44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4"/>
      <c r="M366" s="44"/>
      <c r="N366" s="44"/>
    </row>
    <row r="367" spans="1:14" x14ac:dyDescent="0.25">
      <c r="A367" s="44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4"/>
      <c r="M367" s="44"/>
      <c r="N367" s="44"/>
    </row>
    <row r="368" spans="1:14" x14ac:dyDescent="0.25">
      <c r="A368" s="44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4"/>
      <c r="M368" s="44"/>
      <c r="N368" s="44"/>
    </row>
    <row r="369" spans="1:14" x14ac:dyDescent="0.25">
      <c r="A369" s="44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4"/>
      <c r="M369" s="44"/>
      <c r="N369" s="44"/>
    </row>
    <row r="370" spans="1:14" x14ac:dyDescent="0.25">
      <c r="A370" s="44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4"/>
      <c r="M370" s="44"/>
      <c r="N370" s="44"/>
    </row>
    <row r="371" spans="1:14" x14ac:dyDescent="0.25">
      <c r="A371" s="44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4"/>
      <c r="M371" s="44"/>
      <c r="N371" s="44"/>
    </row>
    <row r="372" spans="1:14" x14ac:dyDescent="0.25">
      <c r="A372" s="44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4"/>
      <c r="M372" s="44"/>
      <c r="N372" s="44"/>
    </row>
    <row r="373" spans="1:14" x14ac:dyDescent="0.25">
      <c r="A373" s="44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4"/>
      <c r="M373" s="44"/>
      <c r="N373" s="44"/>
    </row>
    <row r="374" spans="1:14" x14ac:dyDescent="0.25">
      <c r="A374" s="44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4"/>
      <c r="M374" s="44"/>
      <c r="N374" s="44"/>
    </row>
    <row r="375" spans="1:14" x14ac:dyDescent="0.25">
      <c r="A375" s="44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4"/>
      <c r="M375" s="44"/>
      <c r="N375" s="44"/>
    </row>
    <row r="376" spans="1:14" x14ac:dyDescent="0.25">
      <c r="A376" s="44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4"/>
      <c r="M376" s="44"/>
      <c r="N376" s="44"/>
    </row>
    <row r="377" spans="1:14" x14ac:dyDescent="0.25">
      <c r="A377" s="44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4"/>
      <c r="M377" s="44"/>
      <c r="N377" s="44"/>
    </row>
    <row r="378" spans="1:14" x14ac:dyDescent="0.25">
      <c r="A378" s="44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4"/>
      <c r="M378" s="44"/>
      <c r="N378" s="44"/>
    </row>
    <row r="379" spans="1:14" x14ac:dyDescent="0.25">
      <c r="A379" s="44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4"/>
      <c r="M379" s="44"/>
      <c r="N379" s="44"/>
    </row>
    <row r="380" spans="1:14" x14ac:dyDescent="0.25">
      <c r="A380" s="44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4"/>
      <c r="M380" s="44"/>
      <c r="N380" s="44"/>
    </row>
    <row r="381" spans="1:14" x14ac:dyDescent="0.25">
      <c r="A381" s="44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4"/>
      <c r="M381" s="44"/>
      <c r="N381" s="44"/>
    </row>
    <row r="382" spans="1:14" x14ac:dyDescent="0.25">
      <c r="A382" s="44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4"/>
      <c r="M382" s="44"/>
      <c r="N382" s="44"/>
    </row>
    <row r="383" spans="1:14" x14ac:dyDescent="0.25">
      <c r="A383" s="44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4"/>
      <c r="M383" s="44"/>
      <c r="N383" s="44"/>
    </row>
    <row r="384" spans="1:14" x14ac:dyDescent="0.25">
      <c r="A384" s="44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4"/>
      <c r="M384" s="44"/>
      <c r="N384" s="44"/>
    </row>
    <row r="385" spans="1:14" x14ac:dyDescent="0.25">
      <c r="A385" s="44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4"/>
      <c r="M385" s="44"/>
      <c r="N385" s="44"/>
    </row>
    <row r="386" spans="1:14" x14ac:dyDescent="0.25">
      <c r="A386" s="44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4"/>
      <c r="M386" s="44"/>
      <c r="N386" s="44"/>
    </row>
    <row r="387" spans="1:14" x14ac:dyDescent="0.25">
      <c r="A387" s="44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4"/>
      <c r="M387" s="44"/>
      <c r="N387" s="44"/>
    </row>
    <row r="388" spans="1:14" x14ac:dyDescent="0.25">
      <c r="A388" s="44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4"/>
      <c r="M388" s="44"/>
      <c r="N388" s="44"/>
    </row>
    <row r="389" spans="1:14" x14ac:dyDescent="0.25">
      <c r="A389" s="44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4"/>
      <c r="M389" s="44"/>
      <c r="N389" s="44"/>
    </row>
    <row r="390" spans="1:14" x14ac:dyDescent="0.25">
      <c r="A390" s="44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4"/>
      <c r="M390" s="44"/>
      <c r="N390" s="44"/>
    </row>
    <row r="391" spans="1:14" x14ac:dyDescent="0.25">
      <c r="A391" s="44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4"/>
      <c r="M391" s="44"/>
      <c r="N391" s="44"/>
    </row>
    <row r="392" spans="1:14" x14ac:dyDescent="0.25">
      <c r="A392" s="44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4"/>
      <c r="M392" s="44"/>
      <c r="N392" s="44"/>
    </row>
    <row r="393" spans="1:14" x14ac:dyDescent="0.25">
      <c r="A393" s="44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4"/>
      <c r="M393" s="44"/>
      <c r="N393" s="44"/>
    </row>
    <row r="394" spans="1:14" x14ac:dyDescent="0.25">
      <c r="A394" s="44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4"/>
      <c r="M394" s="44"/>
      <c r="N394" s="44"/>
    </row>
    <row r="395" spans="1:14" x14ac:dyDescent="0.25">
      <c r="A395" s="44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4"/>
      <c r="M395" s="44"/>
      <c r="N395" s="44"/>
    </row>
    <row r="396" spans="1:14" x14ac:dyDescent="0.25">
      <c r="A396" s="44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4"/>
      <c r="M396" s="44"/>
      <c r="N396" s="44"/>
    </row>
    <row r="397" spans="1:14" x14ac:dyDescent="0.25">
      <c r="A397" s="44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4"/>
      <c r="M397" s="44"/>
      <c r="N397" s="44"/>
    </row>
    <row r="398" spans="1:14" x14ac:dyDescent="0.25">
      <c r="A398" s="44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4"/>
      <c r="M398" s="44"/>
      <c r="N398" s="44"/>
    </row>
    <row r="399" spans="1:14" x14ac:dyDescent="0.25">
      <c r="A399" s="44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4"/>
      <c r="M399" s="44"/>
      <c r="N399" s="44"/>
    </row>
    <row r="400" spans="1:14" x14ac:dyDescent="0.25">
      <c r="A400" s="44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4"/>
      <c r="M400" s="44"/>
      <c r="N400" s="44"/>
    </row>
    <row r="401" spans="1:14" x14ac:dyDescent="0.25">
      <c r="A401" s="44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4"/>
      <c r="M401" s="44"/>
      <c r="N401" s="44"/>
    </row>
    <row r="402" spans="1:14" x14ac:dyDescent="0.25">
      <c r="A402" s="44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4"/>
      <c r="M402" s="44"/>
      <c r="N402" s="44"/>
    </row>
    <row r="403" spans="1:14" x14ac:dyDescent="0.25">
      <c r="A403" s="44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4"/>
      <c r="M403" s="44"/>
      <c r="N403" s="44"/>
    </row>
    <row r="404" spans="1:14" x14ac:dyDescent="0.25">
      <c r="A404" s="44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4"/>
      <c r="M404" s="44"/>
      <c r="N404" s="44"/>
    </row>
    <row r="405" spans="1:14" x14ac:dyDescent="0.25">
      <c r="A405" s="44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4"/>
      <c r="M405" s="44"/>
      <c r="N405" s="44"/>
    </row>
    <row r="406" spans="1:14" x14ac:dyDescent="0.25">
      <c r="A406" s="44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4"/>
      <c r="M406" s="44"/>
      <c r="N406" s="44"/>
    </row>
    <row r="407" spans="1:14" x14ac:dyDescent="0.25">
      <c r="A407" s="44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4"/>
      <c r="M407" s="44"/>
      <c r="N407" s="44"/>
    </row>
    <row r="408" spans="1:14" x14ac:dyDescent="0.25">
      <c r="A408" s="44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4"/>
      <c r="M408" s="44"/>
      <c r="N408" s="44"/>
    </row>
    <row r="409" spans="1:14" x14ac:dyDescent="0.25">
      <c r="A409" s="44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4"/>
      <c r="M409" s="44"/>
      <c r="N409" s="44"/>
    </row>
    <row r="410" spans="1:14" x14ac:dyDescent="0.25">
      <c r="A410" s="44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4"/>
      <c r="M410" s="44"/>
      <c r="N410" s="44"/>
    </row>
    <row r="411" spans="1:14" x14ac:dyDescent="0.25">
      <c r="A411" s="44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4"/>
      <c r="M411" s="44"/>
      <c r="N411" s="44"/>
    </row>
    <row r="412" spans="1:14" x14ac:dyDescent="0.25">
      <c r="A412" s="44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4"/>
      <c r="M412" s="44"/>
      <c r="N412" s="44"/>
    </row>
    <row r="413" spans="1:14" x14ac:dyDescent="0.25">
      <c r="A413" s="44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4"/>
      <c r="M413" s="44"/>
      <c r="N413" s="44"/>
    </row>
    <row r="414" spans="1:14" x14ac:dyDescent="0.25">
      <c r="A414" s="44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4"/>
      <c r="M414" s="44"/>
      <c r="N414" s="44"/>
    </row>
    <row r="415" spans="1:14" x14ac:dyDescent="0.25">
      <c r="A415" s="44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4"/>
      <c r="M415" s="44"/>
      <c r="N415" s="44"/>
    </row>
    <row r="416" spans="1:14" x14ac:dyDescent="0.25">
      <c r="A416" s="44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4"/>
      <c r="M416" s="44"/>
      <c r="N416" s="44"/>
    </row>
    <row r="417" spans="1:14" x14ac:dyDescent="0.25">
      <c r="A417" s="44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4"/>
      <c r="M417" s="44"/>
      <c r="N417" s="44"/>
    </row>
    <row r="418" spans="1:14" x14ac:dyDescent="0.25">
      <c r="A418" s="44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4"/>
      <c r="M418" s="44"/>
      <c r="N418" s="44"/>
    </row>
    <row r="419" spans="1:14" x14ac:dyDescent="0.25">
      <c r="A419" s="44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4"/>
      <c r="M419" s="44"/>
      <c r="N419" s="44"/>
    </row>
    <row r="420" spans="1:14" x14ac:dyDescent="0.25">
      <c r="A420" s="44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4"/>
      <c r="M420" s="44"/>
      <c r="N420" s="44"/>
    </row>
    <row r="421" spans="1:14" x14ac:dyDescent="0.25">
      <c r="A421" s="44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4"/>
      <c r="M421" s="44"/>
      <c r="N421" s="44"/>
    </row>
    <row r="422" spans="1:14" x14ac:dyDescent="0.25">
      <c r="A422" s="44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4"/>
      <c r="M422" s="44"/>
      <c r="N422" s="44"/>
    </row>
    <row r="423" spans="1:14" x14ac:dyDescent="0.25">
      <c r="A423" s="44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4"/>
      <c r="M423" s="44"/>
      <c r="N423" s="44"/>
    </row>
    <row r="424" spans="1:14" x14ac:dyDescent="0.25">
      <c r="A424" s="44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4"/>
      <c r="M424" s="44"/>
      <c r="N424" s="44"/>
    </row>
    <row r="425" spans="1:14" x14ac:dyDescent="0.25">
      <c r="A425" s="44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4"/>
      <c r="M425" s="44"/>
      <c r="N425" s="44"/>
    </row>
    <row r="426" spans="1:14" x14ac:dyDescent="0.25">
      <c r="A426" s="44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4"/>
      <c r="M426" s="44"/>
      <c r="N426" s="44"/>
    </row>
    <row r="427" spans="1:14" x14ac:dyDescent="0.25">
      <c r="A427" s="44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4"/>
      <c r="M427" s="44"/>
      <c r="N427" s="44"/>
    </row>
    <row r="428" spans="1:14" x14ac:dyDescent="0.25">
      <c r="A428" s="44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4"/>
      <c r="M428" s="44"/>
      <c r="N428" s="44"/>
    </row>
    <row r="429" spans="1:14" x14ac:dyDescent="0.25">
      <c r="A429" s="44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4"/>
      <c r="M429" s="44"/>
      <c r="N429" s="44"/>
    </row>
    <row r="430" spans="1:14" x14ac:dyDescent="0.25">
      <c r="A430" s="44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4"/>
      <c r="M430" s="44"/>
      <c r="N430" s="44"/>
    </row>
    <row r="431" spans="1:14" x14ac:dyDescent="0.25">
      <c r="A431" s="44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4"/>
      <c r="M431" s="44"/>
      <c r="N431" s="44"/>
    </row>
    <row r="432" spans="1:14" x14ac:dyDescent="0.25">
      <c r="A432" s="44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4"/>
      <c r="M432" s="44"/>
      <c r="N432" s="44"/>
    </row>
    <row r="433" spans="1:14" x14ac:dyDescent="0.25">
      <c r="A433" s="44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4"/>
      <c r="M433" s="44"/>
      <c r="N433" s="44"/>
    </row>
    <row r="434" spans="1:14" x14ac:dyDescent="0.25">
      <c r="A434" s="44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4"/>
      <c r="M434" s="44"/>
      <c r="N434" s="44"/>
    </row>
    <row r="435" spans="1:14" x14ac:dyDescent="0.25">
      <c r="A435" s="44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4"/>
      <c r="M435" s="44"/>
      <c r="N435" s="44"/>
    </row>
    <row r="436" spans="1:14" x14ac:dyDescent="0.25">
      <c r="A436" s="44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4"/>
      <c r="M436" s="44"/>
      <c r="N436" s="44"/>
    </row>
    <row r="437" spans="1:14" x14ac:dyDescent="0.25">
      <c r="A437" s="44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4"/>
      <c r="M437" s="44"/>
      <c r="N437" s="44"/>
    </row>
    <row r="438" spans="1:14" x14ac:dyDescent="0.25">
      <c r="A438" s="44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4"/>
      <c r="M438" s="44"/>
      <c r="N438" s="44"/>
    </row>
    <row r="439" spans="1:14" x14ac:dyDescent="0.25">
      <c r="A439" s="44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4"/>
      <c r="M439" s="44"/>
      <c r="N439" s="44"/>
    </row>
    <row r="440" spans="1:14" x14ac:dyDescent="0.25">
      <c r="A440" s="44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4"/>
      <c r="M440" s="44"/>
      <c r="N440" s="44"/>
    </row>
    <row r="441" spans="1:14" x14ac:dyDescent="0.25">
      <c r="A441" s="44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4"/>
      <c r="M441" s="44"/>
      <c r="N441" s="44"/>
    </row>
    <row r="442" spans="1:14" x14ac:dyDescent="0.25">
      <c r="A442" s="44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4"/>
      <c r="M442" s="44"/>
      <c r="N442" s="44"/>
    </row>
    <row r="443" spans="1:14" x14ac:dyDescent="0.25">
      <c r="A443" s="44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4"/>
      <c r="M443" s="44"/>
      <c r="N443" s="44"/>
    </row>
    <row r="444" spans="1:14" x14ac:dyDescent="0.25">
      <c r="A444" s="44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4"/>
      <c r="M444" s="44"/>
      <c r="N444" s="44"/>
    </row>
    <row r="445" spans="1:14" x14ac:dyDescent="0.25">
      <c r="A445" s="44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4"/>
      <c r="M445" s="44"/>
      <c r="N445" s="44"/>
    </row>
    <row r="446" spans="1:14" x14ac:dyDescent="0.25">
      <c r="A446" s="44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4"/>
      <c r="M446" s="44"/>
      <c r="N446" s="44"/>
    </row>
    <row r="447" spans="1:14" x14ac:dyDescent="0.25">
      <c r="A447" s="44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4"/>
      <c r="M447" s="44"/>
      <c r="N447" s="44"/>
    </row>
    <row r="448" spans="1:14" x14ac:dyDescent="0.25">
      <c r="A448" s="44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4"/>
      <c r="M448" s="44"/>
      <c r="N448" s="44"/>
    </row>
    <row r="449" spans="1:14" x14ac:dyDescent="0.25">
      <c r="A449" s="44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4"/>
      <c r="M449" s="44"/>
      <c r="N449" s="44"/>
    </row>
    <row r="450" spans="1:14" x14ac:dyDescent="0.25">
      <c r="A450" s="44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4"/>
      <c r="M450" s="44"/>
      <c r="N450" s="44"/>
    </row>
    <row r="451" spans="1:14" x14ac:dyDescent="0.25">
      <c r="A451" s="44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4"/>
      <c r="M451" s="44"/>
      <c r="N451" s="44"/>
    </row>
    <row r="452" spans="1:14" x14ac:dyDescent="0.25">
      <c r="A452" s="44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4"/>
      <c r="M452" s="44"/>
      <c r="N452" s="44"/>
    </row>
    <row r="453" spans="1:14" x14ac:dyDescent="0.25">
      <c r="A453" s="44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4"/>
      <c r="M453" s="44"/>
      <c r="N453" s="44"/>
    </row>
    <row r="454" spans="1:14" x14ac:dyDescent="0.25">
      <c r="A454" s="44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4"/>
      <c r="M454" s="44"/>
      <c r="N454" s="44"/>
    </row>
    <row r="455" spans="1:14" x14ac:dyDescent="0.25">
      <c r="A455" s="44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4"/>
      <c r="M455" s="44"/>
      <c r="N455" s="44"/>
    </row>
    <row r="456" spans="1:14" x14ac:dyDescent="0.25">
      <c r="A456" s="44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4"/>
      <c r="M456" s="44"/>
      <c r="N456" s="44"/>
    </row>
    <row r="457" spans="1:14" x14ac:dyDescent="0.25">
      <c r="A457" s="44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4"/>
      <c r="M457" s="44"/>
      <c r="N457" s="44"/>
    </row>
    <row r="458" spans="1:14" x14ac:dyDescent="0.25">
      <c r="A458" s="44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4"/>
      <c r="M458" s="44"/>
      <c r="N458" s="44"/>
    </row>
    <row r="459" spans="1:14" x14ac:dyDescent="0.25">
      <c r="A459" s="44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4"/>
      <c r="M459" s="44"/>
      <c r="N459" s="44"/>
    </row>
    <row r="460" spans="1:14" x14ac:dyDescent="0.25">
      <c r="A460" s="44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4"/>
      <c r="M460" s="44"/>
      <c r="N460" s="44"/>
    </row>
    <row r="461" spans="1:14" x14ac:dyDescent="0.25">
      <c r="A461" s="44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4"/>
      <c r="M461" s="44"/>
      <c r="N461" s="44"/>
    </row>
    <row r="462" spans="1:14" x14ac:dyDescent="0.25">
      <c r="A462" s="44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4"/>
      <c r="M462" s="44"/>
      <c r="N462" s="44"/>
    </row>
    <row r="463" spans="1:14" x14ac:dyDescent="0.25">
      <c r="A463" s="44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4"/>
      <c r="M463" s="44"/>
      <c r="N463" s="44"/>
    </row>
    <row r="464" spans="1:14" x14ac:dyDescent="0.25">
      <c r="A464" s="44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4"/>
      <c r="M464" s="44"/>
      <c r="N464" s="44"/>
    </row>
    <row r="465" spans="1:14" x14ac:dyDescent="0.25">
      <c r="A465" s="44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4"/>
      <c r="M465" s="44"/>
      <c r="N465" s="44"/>
    </row>
    <row r="466" spans="1:14" x14ac:dyDescent="0.25">
      <c r="A466" s="44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4"/>
      <c r="M466" s="44"/>
      <c r="N466" s="44"/>
    </row>
    <row r="467" spans="1:14" x14ac:dyDescent="0.25">
      <c r="A467" s="44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4"/>
      <c r="M467" s="44"/>
      <c r="N467" s="44"/>
    </row>
    <row r="468" spans="1:14" x14ac:dyDescent="0.25">
      <c r="A468" s="44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4"/>
      <c r="M468" s="44"/>
      <c r="N468" s="44"/>
    </row>
    <row r="469" spans="1:14" x14ac:dyDescent="0.25">
      <c r="A469" s="44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4"/>
      <c r="M469" s="44"/>
      <c r="N469" s="44"/>
    </row>
    <row r="470" spans="1:14" x14ac:dyDescent="0.25">
      <c r="A470" s="44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4"/>
      <c r="M470" s="44"/>
      <c r="N470" s="44"/>
    </row>
    <row r="471" spans="1:14" x14ac:dyDescent="0.25">
      <c r="A471" s="44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4"/>
      <c r="M471" s="44"/>
      <c r="N471" s="44"/>
    </row>
    <row r="472" spans="1:14" x14ac:dyDescent="0.25">
      <c r="A472" s="44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4"/>
      <c r="M472" s="44"/>
      <c r="N472" s="44"/>
    </row>
    <row r="473" spans="1:14" x14ac:dyDescent="0.25">
      <c r="A473" s="44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4"/>
      <c r="M473" s="44"/>
      <c r="N473" s="44"/>
    </row>
    <row r="474" spans="1:14" x14ac:dyDescent="0.25">
      <c r="A474" s="44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4"/>
      <c r="M474" s="44"/>
      <c r="N474" s="44"/>
    </row>
    <row r="475" spans="1:14" x14ac:dyDescent="0.25">
      <c r="A475" s="44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4"/>
      <c r="M475" s="44"/>
      <c r="N475" s="44"/>
    </row>
    <row r="476" spans="1:14" x14ac:dyDescent="0.25">
      <c r="A476" s="44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4"/>
      <c r="M476" s="44"/>
      <c r="N476" s="44"/>
    </row>
    <row r="477" spans="1:14" x14ac:dyDescent="0.25">
      <c r="A477" s="44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4"/>
      <c r="M477" s="44"/>
      <c r="N477" s="44"/>
    </row>
    <row r="478" spans="1:14" x14ac:dyDescent="0.25">
      <c r="A478" s="44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4"/>
      <c r="M478" s="44"/>
      <c r="N478" s="44"/>
    </row>
    <row r="479" spans="1:14" x14ac:dyDescent="0.25">
      <c r="A479" s="44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4"/>
      <c r="M479" s="44"/>
      <c r="N479" s="44"/>
    </row>
    <row r="480" spans="1:14" x14ac:dyDescent="0.25">
      <c r="A480" s="44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4"/>
      <c r="M480" s="44"/>
      <c r="N480" s="44"/>
    </row>
    <row r="481" spans="1:14" x14ac:dyDescent="0.25">
      <c r="A481" s="44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4"/>
      <c r="M481" s="44"/>
      <c r="N481" s="44"/>
    </row>
    <row r="482" spans="1:14" x14ac:dyDescent="0.25">
      <c r="A482" s="44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4"/>
      <c r="M482" s="44"/>
      <c r="N482" s="44"/>
    </row>
    <row r="483" spans="1:14" x14ac:dyDescent="0.25">
      <c r="A483" s="44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4"/>
      <c r="M483" s="44"/>
      <c r="N483" s="44"/>
    </row>
    <row r="484" spans="1:14" x14ac:dyDescent="0.25">
      <c r="A484" s="44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4"/>
      <c r="M484" s="44"/>
      <c r="N484" s="44"/>
    </row>
    <row r="485" spans="1:14" x14ac:dyDescent="0.25">
      <c r="A485" s="44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4"/>
      <c r="M485" s="44"/>
      <c r="N485" s="44"/>
    </row>
    <row r="486" spans="1:14" x14ac:dyDescent="0.25">
      <c r="A486" s="44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4"/>
      <c r="M486" s="44"/>
      <c r="N486" s="44"/>
    </row>
    <row r="487" spans="1:14" x14ac:dyDescent="0.25">
      <c r="A487" s="44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4"/>
      <c r="M487" s="44"/>
      <c r="N487" s="44"/>
    </row>
    <row r="488" spans="1:14" x14ac:dyDescent="0.25">
      <c r="A488" s="44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4"/>
      <c r="M488" s="44"/>
      <c r="N488" s="44"/>
    </row>
    <row r="489" spans="1:14" x14ac:dyDescent="0.25">
      <c r="A489" s="44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4"/>
      <c r="M489" s="44"/>
      <c r="N489" s="44"/>
    </row>
    <row r="490" spans="1:14" x14ac:dyDescent="0.25">
      <c r="A490" s="44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4"/>
      <c r="M490" s="44"/>
      <c r="N490" s="44"/>
    </row>
    <row r="491" spans="1:14" x14ac:dyDescent="0.25">
      <c r="A491" s="44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4"/>
      <c r="M491" s="44"/>
      <c r="N491" s="44"/>
    </row>
    <row r="492" spans="1:14" x14ac:dyDescent="0.25">
      <c r="A492" s="44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4"/>
      <c r="M492" s="44"/>
      <c r="N492" s="44"/>
    </row>
    <row r="493" spans="1:14" x14ac:dyDescent="0.25">
      <c r="A493" s="44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4"/>
      <c r="M493" s="44"/>
      <c r="N493" s="44"/>
    </row>
    <row r="494" spans="1:14" x14ac:dyDescent="0.25">
      <c r="A494" s="44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4"/>
      <c r="M494" s="44"/>
      <c r="N494" s="44"/>
    </row>
    <row r="495" spans="1:14" x14ac:dyDescent="0.25">
      <c r="A495" s="44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4"/>
      <c r="M495" s="44"/>
      <c r="N495" s="44"/>
    </row>
    <row r="496" spans="1:14" x14ac:dyDescent="0.25">
      <c r="A496" s="44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4"/>
      <c r="M496" s="44"/>
      <c r="N496" s="44"/>
    </row>
    <row r="497" spans="1:14" x14ac:dyDescent="0.25">
      <c r="A497" s="44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4"/>
      <c r="M497" s="44"/>
      <c r="N497" s="44"/>
    </row>
    <row r="498" spans="1:14" x14ac:dyDescent="0.25">
      <c r="A498" s="44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4"/>
      <c r="M498" s="44"/>
      <c r="N498" s="44"/>
    </row>
    <row r="499" spans="1:14" x14ac:dyDescent="0.25">
      <c r="A499" s="44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4"/>
      <c r="M499" s="44"/>
      <c r="N499" s="44"/>
    </row>
    <row r="500" spans="1:14" x14ac:dyDescent="0.25">
      <c r="A500" s="44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4"/>
      <c r="M500" s="44"/>
      <c r="N500" s="44"/>
    </row>
    <row r="501" spans="1:14" x14ac:dyDescent="0.25">
      <c r="A501" s="44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4"/>
      <c r="M501" s="44"/>
      <c r="N501" s="44"/>
    </row>
    <row r="502" spans="1:14" x14ac:dyDescent="0.25">
      <c r="A502" s="44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4"/>
      <c r="M502" s="44"/>
      <c r="N502" s="44"/>
    </row>
    <row r="503" spans="1:14" x14ac:dyDescent="0.25">
      <c r="A503" s="44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4"/>
      <c r="M503" s="44"/>
      <c r="N503" s="44"/>
    </row>
    <row r="504" spans="1:14" x14ac:dyDescent="0.25">
      <c r="A504" s="44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4"/>
      <c r="M504" s="44"/>
      <c r="N504" s="44"/>
    </row>
    <row r="505" spans="1:14" x14ac:dyDescent="0.25">
      <c r="A505" s="44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4"/>
      <c r="M505" s="44"/>
      <c r="N505" s="44"/>
    </row>
    <row r="506" spans="1:14" x14ac:dyDescent="0.25">
      <c r="A506" s="44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4"/>
      <c r="M506" s="44"/>
      <c r="N506" s="44"/>
    </row>
    <row r="507" spans="1:14" x14ac:dyDescent="0.25">
      <c r="A507" s="44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4"/>
      <c r="M507" s="44"/>
      <c r="N507" s="44"/>
    </row>
    <row r="508" spans="1:14" x14ac:dyDescent="0.25">
      <c r="A508" s="44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4"/>
      <c r="M508" s="44"/>
      <c r="N508" s="44"/>
    </row>
    <row r="509" spans="1:14" x14ac:dyDescent="0.25">
      <c r="A509" s="44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4"/>
      <c r="M509" s="44"/>
      <c r="N509" s="44"/>
    </row>
    <row r="510" spans="1:14" x14ac:dyDescent="0.25">
      <c r="A510" s="44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4"/>
      <c r="M510" s="44"/>
      <c r="N510" s="44"/>
    </row>
    <row r="511" spans="1:14" x14ac:dyDescent="0.25">
      <c r="A511" s="44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4"/>
      <c r="M511" s="44"/>
      <c r="N511" s="44"/>
    </row>
    <row r="512" spans="1:14" x14ac:dyDescent="0.25">
      <c r="A512" s="44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4"/>
      <c r="M512" s="44"/>
      <c r="N512" s="44"/>
    </row>
    <row r="513" spans="1:14" x14ac:dyDescent="0.25">
      <c r="A513" s="44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4"/>
      <c r="M513" s="44"/>
      <c r="N513" s="44"/>
    </row>
    <row r="514" spans="1:14" x14ac:dyDescent="0.25">
      <c r="A514" s="44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4"/>
      <c r="M514" s="44"/>
      <c r="N514" s="44"/>
    </row>
    <row r="515" spans="1:14" x14ac:dyDescent="0.25">
      <c r="A515" s="44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4"/>
      <c r="M515" s="44"/>
      <c r="N515" s="44"/>
    </row>
    <row r="516" spans="1:14" x14ac:dyDescent="0.25">
      <c r="A516" s="44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4"/>
      <c r="M516" s="44"/>
      <c r="N516" s="44"/>
    </row>
    <row r="517" spans="1:14" x14ac:dyDescent="0.25">
      <c r="A517" s="44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4"/>
      <c r="M517" s="44"/>
      <c r="N517" s="44"/>
    </row>
    <row r="518" spans="1:14" x14ac:dyDescent="0.25">
      <c r="A518" s="44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4"/>
      <c r="M518" s="44"/>
      <c r="N518" s="44"/>
    </row>
    <row r="519" spans="1:14" x14ac:dyDescent="0.25">
      <c r="A519" s="44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4"/>
      <c r="M519" s="44"/>
      <c r="N519" s="44"/>
    </row>
    <row r="520" spans="1:14" x14ac:dyDescent="0.25">
      <c r="A520" s="44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4"/>
      <c r="M520" s="44"/>
      <c r="N520" s="44"/>
    </row>
    <row r="521" spans="1:14" x14ac:dyDescent="0.25">
      <c r="A521" s="44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4"/>
      <c r="M521" s="44"/>
      <c r="N521" s="44"/>
    </row>
    <row r="522" spans="1:14" x14ac:dyDescent="0.25">
      <c r="A522" s="44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4"/>
      <c r="M522" s="44"/>
      <c r="N522" s="44"/>
    </row>
    <row r="523" spans="1:14" x14ac:dyDescent="0.25">
      <c r="A523" s="44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4"/>
      <c r="M523" s="44"/>
      <c r="N523" s="44"/>
    </row>
    <row r="524" spans="1:14" x14ac:dyDescent="0.25">
      <c r="A524" s="44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4"/>
      <c r="M524" s="44"/>
      <c r="N524" s="44"/>
    </row>
    <row r="525" spans="1:14" x14ac:dyDescent="0.25">
      <c r="A525" s="44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4"/>
      <c r="M525" s="44"/>
      <c r="N525" s="44"/>
    </row>
    <row r="526" spans="1:14" x14ac:dyDescent="0.25">
      <c r="A526" s="44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4"/>
      <c r="M526" s="44"/>
      <c r="N526" s="44"/>
    </row>
    <row r="527" spans="1:14" x14ac:dyDescent="0.25">
      <c r="A527" s="44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4"/>
      <c r="M527" s="44"/>
      <c r="N527" s="44"/>
    </row>
    <row r="528" spans="1:14" x14ac:dyDescent="0.25">
      <c r="A528" s="44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4"/>
      <c r="M528" s="44"/>
      <c r="N528" s="44"/>
    </row>
    <row r="529" spans="1:14" x14ac:dyDescent="0.25">
      <c r="A529" s="44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4"/>
      <c r="M529" s="44"/>
      <c r="N529" s="44"/>
    </row>
    <row r="530" spans="1:14" x14ac:dyDescent="0.25">
      <c r="A530" s="44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4"/>
      <c r="M530" s="44"/>
      <c r="N530" s="44"/>
    </row>
    <row r="531" spans="1:14" x14ac:dyDescent="0.25">
      <c r="A531" s="44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4"/>
      <c r="M531" s="44"/>
      <c r="N531" s="44"/>
    </row>
    <row r="532" spans="1:14" x14ac:dyDescent="0.25">
      <c r="A532" s="44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4"/>
      <c r="M532" s="44"/>
      <c r="N532" s="44"/>
    </row>
    <row r="533" spans="1:14" x14ac:dyDescent="0.25">
      <c r="A533" s="44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4"/>
      <c r="M533" s="44"/>
      <c r="N533" s="44"/>
    </row>
    <row r="534" spans="1:14" x14ac:dyDescent="0.25">
      <c r="A534" s="44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4"/>
      <c r="M534" s="44"/>
      <c r="N534" s="44"/>
    </row>
    <row r="535" spans="1:14" x14ac:dyDescent="0.25">
      <c r="A535" s="44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4"/>
      <c r="M535" s="44"/>
      <c r="N535" s="44"/>
    </row>
    <row r="536" spans="1:14" x14ac:dyDescent="0.25">
      <c r="A536" s="44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4"/>
      <c r="M536" s="44"/>
      <c r="N536" s="44"/>
    </row>
    <row r="537" spans="1:14" x14ac:dyDescent="0.25">
      <c r="A537" s="44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4"/>
      <c r="M537" s="44"/>
      <c r="N537" s="44"/>
    </row>
    <row r="538" spans="1:14" x14ac:dyDescent="0.25">
      <c r="A538" s="44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4"/>
      <c r="M538" s="44"/>
      <c r="N538" s="44"/>
    </row>
    <row r="539" spans="1:14" x14ac:dyDescent="0.25">
      <c r="A539" s="44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4"/>
      <c r="M539" s="44"/>
      <c r="N539" s="44"/>
    </row>
    <row r="540" spans="1:14" x14ac:dyDescent="0.25">
      <c r="A540" s="44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4"/>
      <c r="M540" s="44"/>
      <c r="N540" s="44"/>
    </row>
    <row r="541" spans="1:14" x14ac:dyDescent="0.25">
      <c r="A541" s="44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4"/>
      <c r="M541" s="44"/>
      <c r="N541" s="44"/>
    </row>
    <row r="542" spans="1:14" x14ac:dyDescent="0.25">
      <c r="A542" s="44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4"/>
      <c r="M542" s="44"/>
      <c r="N542" s="44"/>
    </row>
    <row r="543" spans="1:14" x14ac:dyDescent="0.25">
      <c r="A543" s="44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4"/>
      <c r="M543" s="44"/>
      <c r="N543" s="44"/>
    </row>
    <row r="544" spans="1:14" x14ac:dyDescent="0.25">
      <c r="A544" s="44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4"/>
      <c r="M544" s="44"/>
      <c r="N544" s="44"/>
    </row>
    <row r="545" spans="1:14" x14ac:dyDescent="0.25">
      <c r="A545" s="44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4"/>
      <c r="M545" s="44"/>
      <c r="N545" s="44"/>
    </row>
    <row r="546" spans="1:14" x14ac:dyDescent="0.25">
      <c r="A546" s="44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4"/>
      <c r="M546" s="44"/>
      <c r="N546" s="44"/>
    </row>
    <row r="547" spans="1:14" x14ac:dyDescent="0.25">
      <c r="A547" s="44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4"/>
      <c r="M547" s="44"/>
      <c r="N547" s="44"/>
    </row>
    <row r="548" spans="1:14" x14ac:dyDescent="0.25">
      <c r="A548" s="44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4"/>
      <c r="M548" s="44"/>
      <c r="N548" s="44"/>
    </row>
    <row r="549" spans="1:14" x14ac:dyDescent="0.25">
      <c r="A549" s="44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4"/>
      <c r="M549" s="44"/>
      <c r="N549" s="44"/>
    </row>
    <row r="550" spans="1:14" x14ac:dyDescent="0.25">
      <c r="A550" s="44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4"/>
      <c r="M550" s="44"/>
      <c r="N550" s="44"/>
    </row>
    <row r="551" spans="1:14" x14ac:dyDescent="0.25">
      <c r="A551" s="44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4"/>
      <c r="M551" s="44"/>
      <c r="N551" s="44"/>
    </row>
    <row r="552" spans="1:14" x14ac:dyDescent="0.25">
      <c r="A552" s="44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4"/>
      <c r="M552" s="44"/>
      <c r="N552" s="44"/>
    </row>
    <row r="553" spans="1:14" x14ac:dyDescent="0.25">
      <c r="A553" s="44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4"/>
      <c r="M553" s="44"/>
      <c r="N553" s="44"/>
    </row>
    <row r="554" spans="1:14" x14ac:dyDescent="0.25">
      <c r="A554" s="44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4"/>
      <c r="M554" s="44"/>
      <c r="N554" s="44"/>
    </row>
    <row r="555" spans="1:14" x14ac:dyDescent="0.25">
      <c r="A555" s="44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4"/>
      <c r="M555" s="44"/>
      <c r="N555" s="44"/>
    </row>
    <row r="556" spans="1:14" x14ac:dyDescent="0.25">
      <c r="A556" s="44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4"/>
      <c r="M556" s="44"/>
      <c r="N556" s="44"/>
    </row>
    <row r="557" spans="1:14" x14ac:dyDescent="0.25">
      <c r="A557" s="44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4"/>
      <c r="M557" s="44"/>
      <c r="N557" s="44"/>
    </row>
    <row r="558" spans="1:14" x14ac:dyDescent="0.25">
      <c r="A558" s="44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4"/>
      <c r="M558" s="44"/>
      <c r="N558" s="44"/>
    </row>
    <row r="559" spans="1:14" x14ac:dyDescent="0.25">
      <c r="A559" s="44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4"/>
      <c r="M559" s="44"/>
      <c r="N559" s="44"/>
    </row>
    <row r="560" spans="1:14" x14ac:dyDescent="0.25">
      <c r="A560" s="44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4"/>
      <c r="M560" s="44"/>
      <c r="N560" s="44"/>
    </row>
    <row r="561" spans="1:14" x14ac:dyDescent="0.25">
      <c r="A561" s="44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4"/>
      <c r="M561" s="44"/>
      <c r="N561" s="44"/>
    </row>
    <row r="562" spans="1:14" x14ac:dyDescent="0.25">
      <c r="A562" s="44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4"/>
      <c r="M562" s="44"/>
      <c r="N562" s="44"/>
    </row>
    <row r="563" spans="1:14" x14ac:dyDescent="0.25">
      <c r="A563" s="44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4"/>
      <c r="M563" s="44"/>
      <c r="N563" s="44"/>
    </row>
    <row r="564" spans="1:14" x14ac:dyDescent="0.25">
      <c r="A564" s="44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4"/>
      <c r="M564" s="44"/>
      <c r="N564" s="44"/>
    </row>
    <row r="565" spans="1:14" x14ac:dyDescent="0.25">
      <c r="A565" s="44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4"/>
      <c r="M565" s="44"/>
      <c r="N565" s="44"/>
    </row>
    <row r="566" spans="1:14" x14ac:dyDescent="0.25">
      <c r="A566" s="44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4"/>
      <c r="M566" s="44"/>
      <c r="N566" s="44"/>
    </row>
    <row r="567" spans="1:14" x14ac:dyDescent="0.25">
      <c r="A567" s="44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4"/>
      <c r="M567" s="44"/>
      <c r="N567" s="44"/>
    </row>
    <row r="568" spans="1:14" x14ac:dyDescent="0.25">
      <c r="A568" s="44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4"/>
      <c r="M568" s="44"/>
      <c r="N568" s="44"/>
    </row>
    <row r="569" spans="1:14" x14ac:dyDescent="0.25">
      <c r="A569" s="44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4"/>
      <c r="M569" s="44"/>
      <c r="N569" s="44"/>
    </row>
    <row r="570" spans="1:14" x14ac:dyDescent="0.25">
      <c r="A570" s="44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4"/>
      <c r="M570" s="44"/>
      <c r="N570" s="44"/>
    </row>
    <row r="571" spans="1:14" x14ac:dyDescent="0.25">
      <c r="A571" s="44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4"/>
      <c r="M571" s="44"/>
      <c r="N571" s="44"/>
    </row>
    <row r="572" spans="1:14" x14ac:dyDescent="0.25">
      <c r="A572" s="44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4"/>
      <c r="M572" s="44"/>
      <c r="N572" s="44"/>
    </row>
    <row r="573" spans="1:14" x14ac:dyDescent="0.25">
      <c r="A573" s="44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4"/>
      <c r="M573" s="44"/>
      <c r="N573" s="44"/>
    </row>
    <row r="574" spans="1:14" x14ac:dyDescent="0.25">
      <c r="A574" s="44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4"/>
      <c r="M574" s="44"/>
      <c r="N574" s="44"/>
    </row>
    <row r="575" spans="1:14" x14ac:dyDescent="0.25">
      <c r="A575" s="44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4"/>
      <c r="M575" s="44"/>
      <c r="N575" s="44"/>
    </row>
    <row r="576" spans="1:14" x14ac:dyDescent="0.25">
      <c r="A576" s="44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4"/>
      <c r="M576" s="44"/>
      <c r="N576" s="44"/>
    </row>
    <row r="577" spans="1:14" x14ac:dyDescent="0.25">
      <c r="A577" s="44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4"/>
      <c r="M577" s="44"/>
      <c r="N577" s="44"/>
    </row>
    <row r="578" spans="1:14" x14ac:dyDescent="0.25">
      <c r="A578" s="44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4"/>
      <c r="M578" s="44"/>
      <c r="N578" s="44"/>
    </row>
    <row r="579" spans="1:14" x14ac:dyDescent="0.25">
      <c r="A579" s="44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4"/>
      <c r="M579" s="44"/>
      <c r="N579" s="44"/>
    </row>
    <row r="580" spans="1:14" x14ac:dyDescent="0.25">
      <c r="A580" s="44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4"/>
      <c r="M580" s="44"/>
      <c r="N580" s="44"/>
    </row>
    <row r="581" spans="1:14" x14ac:dyDescent="0.25">
      <c r="A581" s="44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4"/>
      <c r="M581" s="44"/>
      <c r="N581" s="44"/>
    </row>
    <row r="582" spans="1:14" x14ac:dyDescent="0.25">
      <c r="A582" s="44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4"/>
      <c r="M582" s="44"/>
      <c r="N582" s="44"/>
    </row>
    <row r="583" spans="1:14" x14ac:dyDescent="0.25">
      <c r="A583" s="44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4"/>
      <c r="M583" s="44"/>
      <c r="N583" s="44"/>
    </row>
    <row r="584" spans="1:14" x14ac:dyDescent="0.25">
      <c r="A584" s="44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4"/>
      <c r="M584" s="44"/>
      <c r="N584" s="44"/>
    </row>
    <row r="585" spans="1:14" x14ac:dyDescent="0.25">
      <c r="A585" s="44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4"/>
      <c r="M585" s="44"/>
      <c r="N585" s="44"/>
    </row>
    <row r="586" spans="1:14" x14ac:dyDescent="0.25">
      <c r="A586" s="44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4"/>
      <c r="M586" s="44"/>
      <c r="N586" s="44"/>
    </row>
    <row r="587" spans="1:14" x14ac:dyDescent="0.25">
      <c r="A587" s="44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4"/>
      <c r="M587" s="44"/>
      <c r="N587" s="44"/>
    </row>
    <row r="588" spans="1:14" x14ac:dyDescent="0.25">
      <c r="A588" s="44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4"/>
      <c r="M588" s="44"/>
      <c r="N588" s="44"/>
    </row>
    <row r="589" spans="1:14" x14ac:dyDescent="0.25">
      <c r="A589" s="44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4"/>
      <c r="M589" s="44"/>
      <c r="N589" s="44"/>
    </row>
    <row r="590" spans="1:14" x14ac:dyDescent="0.25">
      <c r="A590" s="44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4"/>
      <c r="M590" s="44"/>
      <c r="N590" s="44"/>
    </row>
    <row r="591" spans="1:14" x14ac:dyDescent="0.25">
      <c r="A591" s="44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4"/>
      <c r="M591" s="44"/>
      <c r="N591" s="44"/>
    </row>
    <row r="592" spans="1:14" x14ac:dyDescent="0.25">
      <c r="A592" s="44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4"/>
      <c r="M592" s="44"/>
      <c r="N592" s="44"/>
    </row>
    <row r="593" spans="1:14" x14ac:dyDescent="0.25">
      <c r="A593" s="44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4"/>
      <c r="M593" s="44"/>
      <c r="N593" s="44"/>
    </row>
    <row r="594" spans="1:14" x14ac:dyDescent="0.25">
      <c r="A594" s="44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4"/>
      <c r="M594" s="44"/>
      <c r="N594" s="44"/>
    </row>
    <row r="595" spans="1:14" x14ac:dyDescent="0.25">
      <c r="A595" s="44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4"/>
      <c r="M595" s="44"/>
      <c r="N595" s="44"/>
    </row>
    <row r="596" spans="1:14" x14ac:dyDescent="0.25">
      <c r="A596" s="44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4"/>
      <c r="M596" s="44"/>
      <c r="N596" s="44"/>
    </row>
    <row r="597" spans="1:14" x14ac:dyDescent="0.25">
      <c r="A597" s="44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4"/>
      <c r="M597" s="44"/>
      <c r="N597" s="44"/>
    </row>
    <row r="598" spans="1:14" x14ac:dyDescent="0.25">
      <c r="A598" s="44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4"/>
      <c r="M598" s="44"/>
      <c r="N598" s="44"/>
    </row>
    <row r="599" spans="1:14" x14ac:dyDescent="0.25">
      <c r="A599" s="44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4"/>
      <c r="M599" s="44"/>
      <c r="N599" s="44"/>
    </row>
    <row r="600" spans="1:14" x14ac:dyDescent="0.25">
      <c r="A600" s="44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4"/>
      <c r="M600" s="44"/>
      <c r="N600" s="44"/>
    </row>
    <row r="601" spans="1:14" x14ac:dyDescent="0.25">
      <c r="A601" s="44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4"/>
      <c r="M601" s="44"/>
      <c r="N601" s="44"/>
    </row>
    <row r="602" spans="1:14" x14ac:dyDescent="0.25">
      <c r="A602" s="44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4"/>
      <c r="M602" s="44"/>
      <c r="N602" s="44"/>
    </row>
    <row r="603" spans="1:14" x14ac:dyDescent="0.25">
      <c r="A603" s="44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4"/>
      <c r="M603" s="44"/>
      <c r="N603" s="44"/>
    </row>
    <row r="604" spans="1:14" x14ac:dyDescent="0.25">
      <c r="A604" s="44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4"/>
      <c r="M604" s="44"/>
      <c r="N604" s="44"/>
    </row>
    <row r="605" spans="1:14" x14ac:dyDescent="0.25">
      <c r="A605" s="44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4"/>
      <c r="M605" s="44"/>
      <c r="N605" s="44"/>
    </row>
    <row r="606" spans="1:14" x14ac:dyDescent="0.25">
      <c r="A606" s="44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4"/>
      <c r="M606" s="44"/>
      <c r="N606" s="44"/>
    </row>
    <row r="607" spans="1:14" x14ac:dyDescent="0.25">
      <c r="A607" s="44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4"/>
      <c r="M607" s="44"/>
      <c r="N607" s="44"/>
    </row>
    <row r="608" spans="1:14" x14ac:dyDescent="0.25">
      <c r="A608" s="44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4"/>
      <c r="M608" s="44"/>
      <c r="N608" s="44"/>
    </row>
    <row r="609" spans="1:14" x14ac:dyDescent="0.25">
      <c r="A609" s="44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4"/>
      <c r="M609" s="44"/>
      <c r="N609" s="44"/>
    </row>
    <row r="610" spans="1:14" x14ac:dyDescent="0.25">
      <c r="A610" s="44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4"/>
      <c r="M610" s="44"/>
      <c r="N610" s="44"/>
    </row>
    <row r="611" spans="1:14" x14ac:dyDescent="0.25">
      <c r="A611" s="44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4"/>
      <c r="M611" s="44"/>
      <c r="N611" s="44"/>
    </row>
    <row r="612" spans="1:14" x14ac:dyDescent="0.25">
      <c r="A612" s="44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4"/>
      <c r="M612" s="44"/>
      <c r="N612" s="44"/>
    </row>
    <row r="613" spans="1:14" x14ac:dyDescent="0.25">
      <c r="A613" s="44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4"/>
      <c r="M613" s="44"/>
      <c r="N613" s="44"/>
    </row>
    <row r="614" spans="1:14" x14ac:dyDescent="0.25">
      <c r="A614" s="44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4"/>
      <c r="M614" s="44"/>
      <c r="N614" s="44"/>
    </row>
    <row r="615" spans="1:14" x14ac:dyDescent="0.25">
      <c r="A615" s="44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4"/>
      <c r="M615" s="44"/>
      <c r="N615" s="44"/>
    </row>
    <row r="616" spans="1:14" x14ac:dyDescent="0.25">
      <c r="A616" s="44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4"/>
      <c r="M616" s="44"/>
      <c r="N616" s="44"/>
    </row>
    <row r="617" spans="1:14" x14ac:dyDescent="0.25">
      <c r="A617" s="44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4"/>
      <c r="M617" s="44"/>
      <c r="N617" s="44"/>
    </row>
    <row r="618" spans="1:14" x14ac:dyDescent="0.25">
      <c r="A618" s="44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4"/>
      <c r="M618" s="44"/>
      <c r="N618" s="44"/>
    </row>
    <row r="619" spans="1:14" x14ac:dyDescent="0.25">
      <c r="A619" s="44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4"/>
      <c r="M619" s="44"/>
      <c r="N619" s="44"/>
    </row>
    <row r="620" spans="1:14" x14ac:dyDescent="0.25">
      <c r="A620" s="44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4"/>
      <c r="M620" s="44"/>
      <c r="N620" s="44"/>
    </row>
    <row r="621" spans="1:14" x14ac:dyDescent="0.25">
      <c r="A621" s="44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4"/>
      <c r="M621" s="44"/>
      <c r="N621" s="44"/>
    </row>
    <row r="622" spans="1:14" x14ac:dyDescent="0.25">
      <c r="A622" s="44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4"/>
      <c r="M622" s="44"/>
      <c r="N622" s="44"/>
    </row>
    <row r="623" spans="1:14" x14ac:dyDescent="0.25">
      <c r="A623" s="44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4"/>
      <c r="M623" s="44"/>
      <c r="N623" s="44"/>
    </row>
    <row r="624" spans="1:14" x14ac:dyDescent="0.25">
      <c r="A624" s="44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4"/>
      <c r="M624" s="44"/>
      <c r="N624" s="44"/>
    </row>
    <row r="625" spans="1:14" x14ac:dyDescent="0.25">
      <c r="A625" s="44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4"/>
      <c r="M625" s="44"/>
      <c r="N625" s="44"/>
    </row>
    <row r="626" spans="1:14" x14ac:dyDescent="0.25">
      <c r="A626" s="44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4"/>
      <c r="M626" s="44"/>
      <c r="N626" s="44"/>
    </row>
    <row r="627" spans="1:14" x14ac:dyDescent="0.25">
      <c r="A627" s="44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4"/>
      <c r="M627" s="44"/>
      <c r="N627" s="44"/>
    </row>
    <row r="628" spans="1:14" x14ac:dyDescent="0.25">
      <c r="A628" s="44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4"/>
      <c r="M628" s="44"/>
      <c r="N628" s="44"/>
    </row>
    <row r="629" spans="1:14" x14ac:dyDescent="0.25">
      <c r="A629" s="44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4"/>
      <c r="M629" s="44"/>
      <c r="N629" s="44"/>
    </row>
    <row r="630" spans="1:14" x14ac:dyDescent="0.25">
      <c r="A630" s="44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4"/>
      <c r="M630" s="44"/>
      <c r="N630" s="44"/>
    </row>
    <row r="631" spans="1:14" x14ac:dyDescent="0.25">
      <c r="A631" s="44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4"/>
      <c r="M631" s="44"/>
      <c r="N631" s="44"/>
    </row>
    <row r="632" spans="1:14" x14ac:dyDescent="0.25">
      <c r="A632" s="44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4"/>
      <c r="M632" s="44"/>
      <c r="N632" s="44"/>
    </row>
    <row r="633" spans="1:14" x14ac:dyDescent="0.25">
      <c r="A633" s="44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4"/>
      <c r="M633" s="44"/>
      <c r="N633" s="44"/>
    </row>
    <row r="634" spans="1:14" x14ac:dyDescent="0.25">
      <c r="A634" s="44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4"/>
      <c r="M634" s="44"/>
      <c r="N634" s="44"/>
    </row>
    <row r="635" spans="1:14" x14ac:dyDescent="0.25">
      <c r="A635" s="44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4"/>
      <c r="M635" s="44"/>
      <c r="N635" s="44"/>
    </row>
    <row r="636" spans="1:14" x14ac:dyDescent="0.25">
      <c r="A636" s="44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4"/>
      <c r="M636" s="44"/>
      <c r="N636" s="44"/>
    </row>
    <row r="637" spans="1:14" x14ac:dyDescent="0.25">
      <c r="A637" s="44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4"/>
      <c r="M637" s="44"/>
      <c r="N637" s="44"/>
    </row>
    <row r="638" spans="1:14" x14ac:dyDescent="0.25">
      <c r="A638" s="44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4"/>
      <c r="M638" s="44"/>
      <c r="N638" s="44"/>
    </row>
    <row r="639" spans="1:14" x14ac:dyDescent="0.25">
      <c r="A639" s="44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4"/>
      <c r="M639" s="44"/>
      <c r="N639" s="44"/>
    </row>
    <row r="640" spans="1:14" x14ac:dyDescent="0.25">
      <c r="A640" s="44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4"/>
      <c r="M640" s="44"/>
      <c r="N640" s="44"/>
    </row>
    <row r="641" spans="1:14" x14ac:dyDescent="0.25">
      <c r="A641" s="44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4"/>
      <c r="M641" s="44"/>
      <c r="N641" s="44"/>
    </row>
    <row r="642" spans="1:14" x14ac:dyDescent="0.25">
      <c r="A642" s="44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4"/>
      <c r="M642" s="44"/>
      <c r="N642" s="44"/>
    </row>
    <row r="643" spans="1:14" x14ac:dyDescent="0.25">
      <c r="A643" s="44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4"/>
      <c r="M643" s="44"/>
      <c r="N643" s="44"/>
    </row>
    <row r="644" spans="1:14" x14ac:dyDescent="0.25">
      <c r="A644" s="44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4"/>
      <c r="M644" s="44"/>
      <c r="N644" s="44"/>
    </row>
    <row r="645" spans="1:14" x14ac:dyDescent="0.25">
      <c r="A645" s="44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4"/>
      <c r="M645" s="44"/>
      <c r="N645" s="44"/>
    </row>
    <row r="646" spans="1:14" x14ac:dyDescent="0.25">
      <c r="A646" s="44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4"/>
      <c r="M646" s="44"/>
      <c r="N646" s="44"/>
    </row>
    <row r="647" spans="1:14" x14ac:dyDescent="0.25">
      <c r="A647" s="44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4"/>
      <c r="M647" s="44"/>
      <c r="N647" s="44"/>
    </row>
    <row r="648" spans="1:14" x14ac:dyDescent="0.25">
      <c r="A648" s="44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4"/>
      <c r="M648" s="44"/>
      <c r="N648" s="44"/>
    </row>
    <row r="649" spans="1:14" x14ac:dyDescent="0.25">
      <c r="A649" s="44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4"/>
      <c r="M649" s="44"/>
      <c r="N649" s="44"/>
    </row>
    <row r="650" spans="1:14" x14ac:dyDescent="0.25">
      <c r="A650" s="44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4"/>
      <c r="M650" s="44"/>
      <c r="N650" s="44"/>
    </row>
    <row r="651" spans="1:14" x14ac:dyDescent="0.25">
      <c r="A651" s="44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4"/>
      <c r="M651" s="44"/>
      <c r="N651" s="44"/>
    </row>
    <row r="652" spans="1:14" x14ac:dyDescent="0.25">
      <c r="A652" s="44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4"/>
      <c r="M652" s="44"/>
      <c r="N652" s="44"/>
    </row>
    <row r="653" spans="1:14" x14ac:dyDescent="0.25">
      <c r="A653" s="44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4"/>
      <c r="M653" s="44"/>
      <c r="N653" s="44"/>
    </row>
    <row r="654" spans="1:14" x14ac:dyDescent="0.25">
      <c r="A654" s="44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4"/>
      <c r="M654" s="44"/>
      <c r="N654" s="44"/>
    </row>
    <row r="655" spans="1:14" x14ac:dyDescent="0.25">
      <c r="A655" s="44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4"/>
      <c r="M655" s="44"/>
      <c r="N655" s="44"/>
    </row>
    <row r="656" spans="1:14" x14ac:dyDescent="0.25">
      <c r="A656" s="44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4"/>
      <c r="M656" s="44"/>
      <c r="N656" s="44"/>
    </row>
    <row r="657" spans="1:14" x14ac:dyDescent="0.25">
      <c r="A657" s="44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4"/>
      <c r="M657" s="44"/>
      <c r="N657" s="44"/>
    </row>
    <row r="658" spans="1:14" x14ac:dyDescent="0.25">
      <c r="A658" s="44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4"/>
      <c r="M658" s="44"/>
      <c r="N658" s="44"/>
    </row>
    <row r="659" spans="1:14" x14ac:dyDescent="0.25">
      <c r="A659" s="44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4"/>
      <c r="M659" s="44"/>
      <c r="N659" s="44"/>
    </row>
    <row r="660" spans="1:14" x14ac:dyDescent="0.25">
      <c r="A660" s="44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4"/>
      <c r="M660" s="44"/>
      <c r="N660" s="44"/>
    </row>
    <row r="661" spans="1:14" x14ac:dyDescent="0.25">
      <c r="A661" s="44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4"/>
      <c r="M661" s="44"/>
      <c r="N661" s="44"/>
    </row>
    <row r="662" spans="1:14" x14ac:dyDescent="0.25">
      <c r="A662" s="44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4"/>
      <c r="M662" s="44"/>
      <c r="N662" s="44"/>
    </row>
    <row r="663" spans="1:14" x14ac:dyDescent="0.25">
      <c r="A663" s="44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4"/>
      <c r="M663" s="44"/>
      <c r="N663" s="44"/>
    </row>
    <row r="664" spans="1:14" x14ac:dyDescent="0.25">
      <c r="A664" s="44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4"/>
      <c r="M664" s="44"/>
      <c r="N664" s="44"/>
    </row>
    <row r="665" spans="1:14" x14ac:dyDescent="0.25">
      <c r="A665" s="44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4"/>
      <c r="M665" s="44"/>
      <c r="N665" s="44"/>
    </row>
    <row r="666" spans="1:14" x14ac:dyDescent="0.25">
      <c r="A666" s="44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4"/>
      <c r="M666" s="44"/>
      <c r="N666" s="44"/>
    </row>
    <row r="667" spans="1:14" x14ac:dyDescent="0.25">
      <c r="A667" s="44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4"/>
      <c r="M667" s="44"/>
      <c r="N667" s="44"/>
    </row>
    <row r="668" spans="1:14" x14ac:dyDescent="0.25">
      <c r="A668" s="44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4"/>
      <c r="M668" s="44"/>
      <c r="N668" s="44"/>
    </row>
    <row r="669" spans="1:14" x14ac:dyDescent="0.25">
      <c r="A669" s="44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4"/>
      <c r="M669" s="44"/>
      <c r="N669" s="44"/>
    </row>
    <row r="670" spans="1:14" x14ac:dyDescent="0.25">
      <c r="A670" s="44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4"/>
      <c r="M670" s="44"/>
      <c r="N670" s="44"/>
    </row>
    <row r="671" spans="1:14" x14ac:dyDescent="0.25">
      <c r="A671" s="44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4"/>
      <c r="M671" s="44"/>
      <c r="N671" s="44"/>
    </row>
    <row r="672" spans="1:14" x14ac:dyDescent="0.25">
      <c r="A672" s="44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4"/>
      <c r="M672" s="44"/>
      <c r="N672" s="44"/>
    </row>
    <row r="673" spans="1:14" x14ac:dyDescent="0.25">
      <c r="A673" s="44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4"/>
      <c r="M673" s="44"/>
      <c r="N673" s="44"/>
    </row>
    <row r="674" spans="1:14" x14ac:dyDescent="0.25">
      <c r="A674" s="44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4"/>
      <c r="M674" s="44"/>
      <c r="N674" s="44"/>
    </row>
    <row r="675" spans="1:14" x14ac:dyDescent="0.25">
      <c r="A675" s="44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4"/>
      <c r="M675" s="44"/>
      <c r="N675" s="44"/>
    </row>
    <row r="676" spans="1:14" x14ac:dyDescent="0.25">
      <c r="A676" s="44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4"/>
      <c r="M676" s="44"/>
      <c r="N676" s="44"/>
    </row>
    <row r="677" spans="1:14" x14ac:dyDescent="0.25">
      <c r="A677" s="44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4"/>
      <c r="M677" s="44"/>
      <c r="N677" s="44"/>
    </row>
    <row r="678" spans="1:14" x14ac:dyDescent="0.25">
      <c r="A678" s="44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4"/>
      <c r="M678" s="44"/>
      <c r="N678" s="44"/>
    </row>
    <row r="679" spans="1:14" x14ac:dyDescent="0.25">
      <c r="A679" s="44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4"/>
      <c r="M679" s="44"/>
      <c r="N679" s="44"/>
    </row>
    <row r="680" spans="1:14" x14ac:dyDescent="0.25">
      <c r="A680" s="44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4"/>
      <c r="M680" s="44"/>
      <c r="N680" s="44"/>
    </row>
    <row r="681" spans="1:14" x14ac:dyDescent="0.25">
      <c r="A681" s="44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4"/>
      <c r="M681" s="44"/>
      <c r="N681" s="44"/>
    </row>
    <row r="682" spans="1:14" x14ac:dyDescent="0.25">
      <c r="A682" s="44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4"/>
      <c r="M682" s="44"/>
      <c r="N682" s="44"/>
    </row>
    <row r="683" spans="1:14" x14ac:dyDescent="0.25">
      <c r="A683" s="44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4"/>
      <c r="M683" s="44"/>
      <c r="N683" s="44"/>
    </row>
    <row r="684" spans="1:14" x14ac:dyDescent="0.25">
      <c r="A684" s="44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4"/>
      <c r="M684" s="44"/>
      <c r="N684" s="44"/>
    </row>
    <row r="685" spans="1:14" x14ac:dyDescent="0.25">
      <c r="A685" s="44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4"/>
      <c r="M685" s="44"/>
      <c r="N685" s="44"/>
    </row>
    <row r="686" spans="1:14" x14ac:dyDescent="0.25">
      <c r="A686" s="44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4"/>
      <c r="M686" s="44"/>
      <c r="N686" s="44"/>
    </row>
    <row r="687" spans="1:14" x14ac:dyDescent="0.25">
      <c r="A687" s="44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4"/>
      <c r="M687" s="44"/>
      <c r="N687" s="44"/>
    </row>
    <row r="688" spans="1:14" x14ac:dyDescent="0.25">
      <c r="A688" s="44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4"/>
      <c r="M688" s="44"/>
      <c r="N688" s="44"/>
    </row>
    <row r="689" spans="1:14" x14ac:dyDescent="0.25">
      <c r="A689" s="44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4"/>
      <c r="M689" s="44"/>
      <c r="N689" s="44"/>
    </row>
    <row r="690" spans="1:14" x14ac:dyDescent="0.25">
      <c r="A690" s="44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4"/>
      <c r="M690" s="44"/>
      <c r="N690" s="44"/>
    </row>
    <row r="691" spans="1:14" x14ac:dyDescent="0.25">
      <c r="A691" s="44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4"/>
      <c r="M691" s="44"/>
      <c r="N691" s="44"/>
    </row>
    <row r="692" spans="1:14" x14ac:dyDescent="0.25">
      <c r="A692" s="44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4"/>
      <c r="M692" s="44"/>
      <c r="N692" s="44"/>
    </row>
    <row r="693" spans="1:14" x14ac:dyDescent="0.25">
      <c r="A693" s="44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4"/>
      <c r="M693" s="44"/>
      <c r="N693" s="44"/>
    </row>
    <row r="694" spans="1:14" x14ac:dyDescent="0.25">
      <c r="A694" s="44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4"/>
      <c r="M694" s="44"/>
      <c r="N694" s="44"/>
    </row>
    <row r="695" spans="1:14" x14ac:dyDescent="0.25">
      <c r="A695" s="44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4"/>
      <c r="M695" s="44"/>
      <c r="N695" s="44"/>
    </row>
    <row r="696" spans="1:14" x14ac:dyDescent="0.25">
      <c r="A696" s="44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4"/>
      <c r="M696" s="44"/>
      <c r="N696" s="44"/>
    </row>
    <row r="697" spans="1:14" x14ac:dyDescent="0.25">
      <c r="A697" s="44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4"/>
      <c r="M697" s="44"/>
      <c r="N697" s="44"/>
    </row>
    <row r="698" spans="1:14" x14ac:dyDescent="0.25">
      <c r="A698" s="44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4"/>
      <c r="M698" s="44"/>
      <c r="N698" s="44"/>
    </row>
    <row r="699" spans="1:14" x14ac:dyDescent="0.25">
      <c r="A699" s="44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4"/>
      <c r="M699" s="44"/>
      <c r="N699" s="44"/>
    </row>
    <row r="700" spans="1:14" x14ac:dyDescent="0.25">
      <c r="A700" s="44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4"/>
      <c r="M700" s="44"/>
      <c r="N700" s="44"/>
    </row>
    <row r="701" spans="1:14" x14ac:dyDescent="0.25">
      <c r="A701" s="44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4"/>
      <c r="M701" s="44"/>
      <c r="N701" s="44"/>
    </row>
    <row r="702" spans="1:14" x14ac:dyDescent="0.25">
      <c r="A702" s="44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4"/>
      <c r="M702" s="44"/>
      <c r="N702" s="44"/>
    </row>
    <row r="703" spans="1:14" x14ac:dyDescent="0.25">
      <c r="A703" s="44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4"/>
      <c r="M703" s="44"/>
      <c r="N703" s="44"/>
    </row>
    <row r="704" spans="1:14" x14ac:dyDescent="0.25">
      <c r="A704" s="44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4"/>
      <c r="M704" s="44"/>
      <c r="N704" s="44"/>
    </row>
    <row r="705" spans="1:14" x14ac:dyDescent="0.25">
      <c r="A705" s="44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4"/>
      <c r="M705" s="44"/>
      <c r="N705" s="44"/>
    </row>
    <row r="706" spans="1:14" x14ac:dyDescent="0.25">
      <c r="A706" s="44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4"/>
      <c r="M706" s="44"/>
      <c r="N706" s="44"/>
    </row>
    <row r="707" spans="1:14" x14ac:dyDescent="0.25">
      <c r="A707" s="44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4"/>
      <c r="M707" s="44"/>
      <c r="N707" s="44"/>
    </row>
    <row r="708" spans="1:14" x14ac:dyDescent="0.25">
      <c r="A708" s="44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4"/>
      <c r="M708" s="44"/>
      <c r="N708" s="44"/>
    </row>
    <row r="709" spans="1:14" x14ac:dyDescent="0.25">
      <c r="A709" s="44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4"/>
      <c r="M709" s="44"/>
      <c r="N709" s="44"/>
    </row>
    <row r="710" spans="1:14" x14ac:dyDescent="0.25">
      <c r="A710" s="44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4"/>
      <c r="M710" s="44"/>
      <c r="N710" s="44"/>
    </row>
    <row r="711" spans="1:14" x14ac:dyDescent="0.25">
      <c r="A711" s="44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4"/>
      <c r="M711" s="44"/>
      <c r="N711" s="44"/>
    </row>
    <row r="712" spans="1:14" x14ac:dyDescent="0.25">
      <c r="A712" s="44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4"/>
      <c r="M712" s="44"/>
      <c r="N712" s="44"/>
    </row>
    <row r="713" spans="1:14" x14ac:dyDescent="0.25">
      <c r="A713" s="44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4"/>
      <c r="M713" s="44"/>
      <c r="N713" s="44"/>
    </row>
    <row r="714" spans="1:14" x14ac:dyDescent="0.25">
      <c r="A714" s="44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4"/>
      <c r="M714" s="44"/>
      <c r="N714" s="44"/>
    </row>
    <row r="715" spans="1:14" x14ac:dyDescent="0.25">
      <c r="A715" s="44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4"/>
      <c r="M715" s="44"/>
      <c r="N715" s="44"/>
    </row>
    <row r="716" spans="1:14" x14ac:dyDescent="0.25">
      <c r="A716" s="44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4"/>
      <c r="M716" s="44"/>
      <c r="N716" s="44"/>
    </row>
    <row r="717" spans="1:14" x14ac:dyDescent="0.25">
      <c r="A717" s="44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4"/>
      <c r="M717" s="44"/>
      <c r="N717" s="44"/>
    </row>
    <row r="718" spans="1:14" x14ac:dyDescent="0.25">
      <c r="A718" s="44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4"/>
      <c r="M718" s="44"/>
      <c r="N718" s="44"/>
    </row>
    <row r="719" spans="1:14" x14ac:dyDescent="0.25">
      <c r="A719" s="44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4"/>
      <c r="M719" s="44"/>
      <c r="N719" s="44"/>
    </row>
    <row r="720" spans="1:14" x14ac:dyDescent="0.25">
      <c r="A720" s="44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4"/>
      <c r="M720" s="44"/>
      <c r="N720" s="44"/>
    </row>
    <row r="721" spans="1:14" x14ac:dyDescent="0.25">
      <c r="A721" s="44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4"/>
      <c r="M721" s="44"/>
      <c r="N721" s="44"/>
    </row>
    <row r="722" spans="1:14" x14ac:dyDescent="0.25">
      <c r="A722" s="44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4"/>
      <c r="M722" s="44"/>
      <c r="N722" s="44"/>
    </row>
    <row r="723" spans="1:14" x14ac:dyDescent="0.25">
      <c r="A723" s="44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4"/>
      <c r="M723" s="44"/>
      <c r="N723" s="44"/>
    </row>
    <row r="724" spans="1:14" x14ac:dyDescent="0.25">
      <c r="A724" s="44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4"/>
      <c r="M724" s="44"/>
      <c r="N724" s="44"/>
    </row>
    <row r="725" spans="1:14" x14ac:dyDescent="0.25">
      <c r="A725" s="44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4"/>
      <c r="M725" s="44"/>
      <c r="N725" s="44"/>
    </row>
    <row r="726" spans="1:14" x14ac:dyDescent="0.25">
      <c r="A726" s="44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4"/>
      <c r="M726" s="44"/>
      <c r="N726" s="44"/>
    </row>
    <row r="727" spans="1:14" x14ac:dyDescent="0.25">
      <c r="A727" s="44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4"/>
      <c r="M727" s="44"/>
      <c r="N727" s="44"/>
    </row>
    <row r="728" spans="1:14" x14ac:dyDescent="0.25">
      <c r="A728" s="44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4"/>
      <c r="M728" s="44"/>
      <c r="N728" s="44"/>
    </row>
    <row r="729" spans="1:14" x14ac:dyDescent="0.25">
      <c r="A729" s="44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4"/>
      <c r="M729" s="44"/>
      <c r="N729" s="44"/>
    </row>
    <row r="730" spans="1:14" x14ac:dyDescent="0.25">
      <c r="A730" s="44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4"/>
      <c r="M730" s="44"/>
      <c r="N730" s="44"/>
    </row>
    <row r="731" spans="1:14" x14ac:dyDescent="0.25">
      <c r="A731" s="44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4"/>
      <c r="M731" s="44"/>
      <c r="N731" s="44"/>
    </row>
    <row r="732" spans="1:14" x14ac:dyDescent="0.25">
      <c r="A732" s="44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4"/>
      <c r="M732" s="44"/>
      <c r="N732" s="44"/>
    </row>
    <row r="733" spans="1:14" x14ac:dyDescent="0.25">
      <c r="A733" s="44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4"/>
      <c r="M733" s="44"/>
      <c r="N733" s="44"/>
    </row>
    <row r="734" spans="1:14" x14ac:dyDescent="0.25">
      <c r="A734" s="44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4"/>
      <c r="M734" s="44"/>
      <c r="N734" s="44"/>
    </row>
    <row r="735" spans="1:14" x14ac:dyDescent="0.25">
      <c r="A735" s="44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4"/>
      <c r="M735" s="44"/>
      <c r="N735" s="44"/>
    </row>
    <row r="736" spans="1:14" x14ac:dyDescent="0.25">
      <c r="A736" s="44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4"/>
      <c r="M736" s="44"/>
      <c r="N736" s="44"/>
    </row>
    <row r="737" spans="1:14" x14ac:dyDescent="0.25">
      <c r="A737" s="44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4"/>
      <c r="M737" s="44"/>
      <c r="N737" s="44"/>
    </row>
    <row r="738" spans="1:14" x14ac:dyDescent="0.25">
      <c r="A738" s="44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4"/>
      <c r="M738" s="44"/>
      <c r="N738" s="44"/>
    </row>
    <row r="739" spans="1:14" x14ac:dyDescent="0.25">
      <c r="A739" s="44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4"/>
      <c r="M739" s="44"/>
      <c r="N739" s="44"/>
    </row>
    <row r="740" spans="1:14" x14ac:dyDescent="0.25">
      <c r="A740" s="44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4"/>
      <c r="M740" s="44"/>
      <c r="N740" s="44"/>
    </row>
    <row r="741" spans="1:14" x14ac:dyDescent="0.25">
      <c r="A741" s="44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4"/>
      <c r="M741" s="44"/>
      <c r="N741" s="44"/>
    </row>
    <row r="742" spans="1:14" x14ac:dyDescent="0.25">
      <c r="A742" s="44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4"/>
      <c r="M742" s="44"/>
      <c r="N742" s="44"/>
    </row>
    <row r="743" spans="1:14" x14ac:dyDescent="0.25">
      <c r="A743" s="44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4"/>
      <c r="M743" s="44"/>
      <c r="N743" s="44"/>
    </row>
    <row r="744" spans="1:14" x14ac:dyDescent="0.25">
      <c r="A744" s="44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4"/>
      <c r="M744" s="44"/>
      <c r="N744" s="44"/>
    </row>
    <row r="745" spans="1:14" x14ac:dyDescent="0.25">
      <c r="A745" s="44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4"/>
      <c r="M745" s="44"/>
      <c r="N745" s="44"/>
    </row>
    <row r="746" spans="1:14" x14ac:dyDescent="0.25">
      <c r="A746" s="44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4"/>
      <c r="M746" s="44"/>
      <c r="N746" s="44"/>
    </row>
    <row r="747" spans="1:14" x14ac:dyDescent="0.25">
      <c r="A747" s="44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4"/>
      <c r="M747" s="44"/>
      <c r="N747" s="44"/>
    </row>
    <row r="748" spans="1:14" x14ac:dyDescent="0.25">
      <c r="A748" s="44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4"/>
      <c r="M748" s="44"/>
      <c r="N748" s="44"/>
    </row>
    <row r="749" spans="1:14" x14ac:dyDescent="0.25">
      <c r="A749" s="44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4"/>
      <c r="M749" s="44"/>
      <c r="N749" s="44"/>
    </row>
    <row r="750" spans="1:14" x14ac:dyDescent="0.25">
      <c r="A750" s="44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4"/>
      <c r="M750" s="44"/>
      <c r="N750" s="44"/>
    </row>
    <row r="751" spans="1:14" x14ac:dyDescent="0.25">
      <c r="A751" s="44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4"/>
      <c r="M751" s="44"/>
      <c r="N751" s="44"/>
    </row>
    <row r="752" spans="1:14" x14ac:dyDescent="0.25">
      <c r="A752" s="44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4"/>
      <c r="M752" s="44"/>
      <c r="N752" s="44"/>
    </row>
    <row r="753" spans="1:14" x14ac:dyDescent="0.25">
      <c r="A753" s="44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4"/>
      <c r="M753" s="44"/>
      <c r="N753" s="44"/>
    </row>
    <row r="754" spans="1:14" x14ac:dyDescent="0.25">
      <c r="A754" s="44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4"/>
      <c r="M754" s="44"/>
      <c r="N754" s="44"/>
    </row>
    <row r="755" spans="1:14" x14ac:dyDescent="0.25">
      <c r="A755" s="44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4"/>
      <c r="M755" s="44"/>
      <c r="N755" s="44"/>
    </row>
    <row r="756" spans="1:14" x14ac:dyDescent="0.25">
      <c r="A756" s="44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4"/>
      <c r="M756" s="44"/>
      <c r="N756" s="44"/>
    </row>
    <row r="757" spans="1:14" x14ac:dyDescent="0.25">
      <c r="A757" s="44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4"/>
      <c r="M757" s="44"/>
      <c r="N757" s="44"/>
    </row>
    <row r="758" spans="1:14" x14ac:dyDescent="0.25">
      <c r="A758" s="44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4"/>
      <c r="M758" s="44"/>
      <c r="N758" s="44"/>
    </row>
    <row r="759" spans="1:14" x14ac:dyDescent="0.25">
      <c r="A759" s="44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4"/>
      <c r="M759" s="44"/>
      <c r="N759" s="44"/>
    </row>
    <row r="760" spans="1:14" x14ac:dyDescent="0.25">
      <c r="A760" s="44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4"/>
      <c r="M760" s="44"/>
      <c r="N760" s="44"/>
    </row>
    <row r="761" spans="1:14" x14ac:dyDescent="0.25">
      <c r="A761" s="44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4"/>
      <c r="M761" s="44"/>
      <c r="N761" s="44"/>
    </row>
    <row r="762" spans="1:14" x14ac:dyDescent="0.25">
      <c r="A762" s="44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4"/>
      <c r="M762" s="44"/>
      <c r="N762" s="44"/>
    </row>
    <row r="763" spans="1:14" x14ac:dyDescent="0.25">
      <c r="A763" s="44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4"/>
      <c r="M763" s="44"/>
      <c r="N763" s="44"/>
    </row>
    <row r="764" spans="1:14" x14ac:dyDescent="0.25">
      <c r="A764" s="44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4"/>
      <c r="M764" s="44"/>
      <c r="N764" s="44"/>
    </row>
    <row r="765" spans="1:14" x14ac:dyDescent="0.25">
      <c r="A765" s="44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4"/>
      <c r="M765" s="44"/>
      <c r="N765" s="44"/>
    </row>
    <row r="766" spans="1:14" x14ac:dyDescent="0.25">
      <c r="A766" s="44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4"/>
      <c r="M766" s="44"/>
      <c r="N766" s="44"/>
    </row>
    <row r="767" spans="1:14" x14ac:dyDescent="0.25">
      <c r="A767" s="44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4"/>
      <c r="M767" s="44"/>
      <c r="N767" s="44"/>
    </row>
    <row r="768" spans="1:14" x14ac:dyDescent="0.25">
      <c r="A768" s="44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4"/>
      <c r="M768" s="44"/>
      <c r="N768" s="44"/>
    </row>
    <row r="769" spans="1:14" x14ac:dyDescent="0.25">
      <c r="A769" s="44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4"/>
      <c r="M769" s="44"/>
      <c r="N769" s="44"/>
    </row>
    <row r="770" spans="1:14" x14ac:dyDescent="0.25">
      <c r="A770" s="44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4"/>
      <c r="M770" s="44"/>
      <c r="N770" s="44"/>
    </row>
    <row r="771" spans="1:14" x14ac:dyDescent="0.25">
      <c r="A771" s="44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4"/>
      <c r="M771" s="44"/>
      <c r="N771" s="44"/>
    </row>
    <row r="772" spans="1:14" x14ac:dyDescent="0.25">
      <c r="A772" s="44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4"/>
      <c r="M772" s="44"/>
      <c r="N772" s="44"/>
    </row>
    <row r="773" spans="1:14" x14ac:dyDescent="0.25">
      <c r="A773" s="44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4"/>
      <c r="M773" s="44"/>
      <c r="N773" s="44"/>
    </row>
    <row r="774" spans="1:14" x14ac:dyDescent="0.25">
      <c r="A774" s="44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4"/>
      <c r="M774" s="44"/>
      <c r="N774" s="44"/>
    </row>
    <row r="775" spans="1:14" x14ac:dyDescent="0.25">
      <c r="A775" s="44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4"/>
      <c r="M775" s="44"/>
      <c r="N775" s="44"/>
    </row>
    <row r="776" spans="1:14" x14ac:dyDescent="0.25">
      <c r="A776" s="44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4"/>
      <c r="M776" s="44"/>
      <c r="N776" s="44"/>
    </row>
    <row r="777" spans="1:14" x14ac:dyDescent="0.25">
      <c r="A777" s="44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4"/>
      <c r="M777" s="44"/>
      <c r="N777" s="44"/>
    </row>
    <row r="778" spans="1:14" x14ac:dyDescent="0.25">
      <c r="A778" s="44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4"/>
      <c r="M778" s="44"/>
      <c r="N778" s="44"/>
    </row>
    <row r="779" spans="1:14" x14ac:dyDescent="0.25">
      <c r="A779" s="44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4"/>
      <c r="M779" s="44"/>
      <c r="N779" s="44"/>
    </row>
    <row r="780" spans="1:14" x14ac:dyDescent="0.25">
      <c r="A780" s="44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4"/>
      <c r="M780" s="44"/>
      <c r="N780" s="44"/>
    </row>
    <row r="781" spans="1:14" x14ac:dyDescent="0.25">
      <c r="A781" s="44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4"/>
      <c r="M781" s="44"/>
      <c r="N781" s="44"/>
    </row>
    <row r="782" spans="1:14" x14ac:dyDescent="0.25">
      <c r="A782" s="44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4"/>
      <c r="M782" s="44"/>
      <c r="N782" s="44"/>
    </row>
    <row r="783" spans="1:14" x14ac:dyDescent="0.25">
      <c r="A783" s="44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4"/>
      <c r="M783" s="44"/>
      <c r="N783" s="44"/>
    </row>
    <row r="784" spans="1:14" x14ac:dyDescent="0.25">
      <c r="A784" s="44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4"/>
      <c r="M784" s="44"/>
      <c r="N784" s="44"/>
    </row>
    <row r="785" spans="1:14" x14ac:dyDescent="0.25">
      <c r="A785" s="44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4"/>
      <c r="M785" s="44"/>
      <c r="N785" s="44"/>
    </row>
    <row r="786" spans="1:14" x14ac:dyDescent="0.25">
      <c r="A786" s="44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4"/>
      <c r="M786" s="44"/>
      <c r="N786" s="44"/>
    </row>
    <row r="787" spans="1:14" x14ac:dyDescent="0.25">
      <c r="A787" s="44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4"/>
      <c r="M787" s="44"/>
      <c r="N787" s="44"/>
    </row>
    <row r="788" spans="1:14" x14ac:dyDescent="0.25">
      <c r="A788" s="44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4"/>
      <c r="M788" s="44"/>
      <c r="N788" s="44"/>
    </row>
    <row r="789" spans="1:14" x14ac:dyDescent="0.25">
      <c r="A789" s="44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4"/>
      <c r="M789" s="44"/>
      <c r="N789" s="44"/>
    </row>
    <row r="790" spans="1:14" x14ac:dyDescent="0.25">
      <c r="A790" s="44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4"/>
      <c r="M790" s="44"/>
      <c r="N790" s="44"/>
    </row>
    <row r="791" spans="1:14" x14ac:dyDescent="0.25">
      <c r="A791" s="44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4"/>
      <c r="M791" s="44"/>
      <c r="N791" s="44"/>
    </row>
    <row r="792" spans="1:14" x14ac:dyDescent="0.25">
      <c r="A792" s="44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4"/>
      <c r="M792" s="44"/>
      <c r="N792" s="44"/>
    </row>
    <row r="793" spans="1:14" x14ac:dyDescent="0.25">
      <c r="A793" s="44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4"/>
      <c r="M793" s="44"/>
      <c r="N793" s="44"/>
    </row>
    <row r="794" spans="1:14" x14ac:dyDescent="0.25">
      <c r="A794" s="44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4"/>
      <c r="M794" s="44"/>
      <c r="N794" s="44"/>
    </row>
    <row r="795" spans="1:14" x14ac:dyDescent="0.25">
      <c r="A795" s="44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4"/>
      <c r="M795" s="44"/>
      <c r="N795" s="44"/>
    </row>
    <row r="796" spans="1:14" x14ac:dyDescent="0.25">
      <c r="A796" s="44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4"/>
      <c r="M796" s="44"/>
      <c r="N796" s="44"/>
    </row>
    <row r="797" spans="1:14" x14ac:dyDescent="0.25">
      <c r="A797" s="44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4"/>
      <c r="M797" s="44"/>
      <c r="N797" s="44"/>
    </row>
    <row r="798" spans="1:14" x14ac:dyDescent="0.25">
      <c r="A798" s="44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4"/>
      <c r="M798" s="44"/>
      <c r="N798" s="44"/>
    </row>
    <row r="799" spans="1:14" x14ac:dyDescent="0.25">
      <c r="A799" s="44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4"/>
      <c r="M799" s="44"/>
      <c r="N799" s="44"/>
    </row>
    <row r="800" spans="1:14" x14ac:dyDescent="0.25">
      <c r="A800" s="44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4"/>
      <c r="M800" s="44"/>
      <c r="N800" s="44"/>
    </row>
    <row r="801" spans="1:14" x14ac:dyDescent="0.25">
      <c r="A801" s="44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4"/>
      <c r="M801" s="44"/>
      <c r="N801" s="44"/>
    </row>
    <row r="802" spans="1:14" x14ac:dyDescent="0.25">
      <c r="A802" s="44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4"/>
      <c r="M802" s="44"/>
      <c r="N802" s="44"/>
    </row>
    <row r="803" spans="1:14" x14ac:dyDescent="0.25">
      <c r="A803" s="44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4"/>
      <c r="M803" s="44"/>
      <c r="N803" s="44"/>
    </row>
    <row r="804" spans="1:14" x14ac:dyDescent="0.25">
      <c r="A804" s="44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4"/>
      <c r="M804" s="44"/>
      <c r="N804" s="44"/>
    </row>
    <row r="805" spans="1:14" x14ac:dyDescent="0.25">
      <c r="A805" s="44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4"/>
      <c r="M805" s="44"/>
      <c r="N805" s="44"/>
    </row>
    <row r="806" spans="1:14" x14ac:dyDescent="0.25">
      <c r="A806" s="44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4"/>
      <c r="M806" s="44"/>
      <c r="N806" s="44"/>
    </row>
    <row r="807" spans="1:14" x14ac:dyDescent="0.25">
      <c r="A807" s="44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4"/>
      <c r="M807" s="44"/>
      <c r="N807" s="44"/>
    </row>
    <row r="808" spans="1:14" x14ac:dyDescent="0.25">
      <c r="A808" s="44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4"/>
      <c r="M808" s="44"/>
      <c r="N808" s="44"/>
    </row>
    <row r="809" spans="1:14" x14ac:dyDescent="0.25">
      <c r="A809" s="44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4"/>
      <c r="M809" s="44"/>
      <c r="N809" s="44"/>
    </row>
    <row r="810" spans="1:14" x14ac:dyDescent="0.25">
      <c r="A810" s="44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4"/>
      <c r="M810" s="44"/>
      <c r="N810" s="44"/>
    </row>
    <row r="811" spans="1:14" x14ac:dyDescent="0.25">
      <c r="A811" s="44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4"/>
      <c r="M811" s="44"/>
      <c r="N811" s="44"/>
    </row>
    <row r="812" spans="1:14" x14ac:dyDescent="0.25">
      <c r="A812" s="44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4"/>
      <c r="M812" s="44"/>
      <c r="N812" s="44"/>
    </row>
    <row r="813" spans="1:14" x14ac:dyDescent="0.25">
      <c r="A813" s="44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4"/>
      <c r="M813" s="44"/>
      <c r="N813" s="44"/>
    </row>
    <row r="814" spans="1:14" x14ac:dyDescent="0.25">
      <c r="A814" s="44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4"/>
      <c r="M814" s="44"/>
      <c r="N814" s="44"/>
    </row>
    <row r="815" spans="1:14" x14ac:dyDescent="0.25">
      <c r="A815" s="44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4"/>
      <c r="M815" s="44"/>
      <c r="N815" s="44"/>
    </row>
    <row r="816" spans="1:14" x14ac:dyDescent="0.25">
      <c r="A816" s="44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4"/>
      <c r="M816" s="44"/>
      <c r="N816" s="44"/>
    </row>
    <row r="817" spans="1:14" x14ac:dyDescent="0.25">
      <c r="A817" s="44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4"/>
      <c r="M817" s="44"/>
      <c r="N817" s="44"/>
    </row>
    <row r="818" spans="1:14" x14ac:dyDescent="0.25">
      <c r="A818" s="44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4"/>
      <c r="M818" s="44"/>
      <c r="N818" s="44"/>
    </row>
    <row r="819" spans="1:14" x14ac:dyDescent="0.25">
      <c r="A819" s="44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4"/>
      <c r="M819" s="44"/>
      <c r="N819" s="44"/>
    </row>
    <row r="820" spans="1:14" x14ac:dyDescent="0.25">
      <c r="A820" s="44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4"/>
      <c r="M820" s="44"/>
      <c r="N820" s="44"/>
    </row>
    <row r="821" spans="1:14" x14ac:dyDescent="0.25">
      <c r="A821" s="44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4"/>
      <c r="M821" s="44"/>
      <c r="N821" s="44"/>
    </row>
    <row r="822" spans="1:14" x14ac:dyDescent="0.25">
      <c r="A822" s="44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4"/>
      <c r="M822" s="44"/>
      <c r="N822" s="44"/>
    </row>
    <row r="823" spans="1:14" x14ac:dyDescent="0.25">
      <c r="A823" s="44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4"/>
      <c r="M823" s="44"/>
      <c r="N823" s="44"/>
    </row>
    <row r="824" spans="1:14" x14ac:dyDescent="0.25">
      <c r="A824" s="44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4"/>
      <c r="M824" s="44"/>
      <c r="N824" s="44"/>
    </row>
    <row r="825" spans="1:14" x14ac:dyDescent="0.25">
      <c r="A825" s="44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4"/>
      <c r="M825" s="44"/>
      <c r="N825" s="44"/>
    </row>
    <row r="826" spans="1:14" x14ac:dyDescent="0.25">
      <c r="A826" s="44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4"/>
      <c r="M826" s="44"/>
      <c r="N826" s="44"/>
    </row>
    <row r="827" spans="1:14" x14ac:dyDescent="0.25">
      <c r="A827" s="44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4"/>
      <c r="M827" s="44"/>
      <c r="N827" s="44"/>
    </row>
    <row r="828" spans="1:14" x14ac:dyDescent="0.25">
      <c r="A828" s="44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4"/>
      <c r="M828" s="44"/>
      <c r="N828" s="44"/>
    </row>
    <row r="829" spans="1:14" x14ac:dyDescent="0.25">
      <c r="A829" s="44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4"/>
      <c r="M829" s="44"/>
      <c r="N829" s="44"/>
    </row>
    <row r="830" spans="1:14" x14ac:dyDescent="0.25">
      <c r="A830" s="44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4"/>
      <c r="M830" s="44"/>
      <c r="N830" s="44"/>
    </row>
    <row r="831" spans="1:14" x14ac:dyDescent="0.25">
      <c r="A831" s="44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4"/>
      <c r="M831" s="44"/>
      <c r="N831" s="44"/>
    </row>
    <row r="832" spans="1:14" x14ac:dyDescent="0.25">
      <c r="A832" s="44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4"/>
      <c r="M832" s="44"/>
      <c r="N832" s="44"/>
    </row>
    <row r="833" spans="1:14" x14ac:dyDescent="0.25">
      <c r="A833" s="44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4"/>
      <c r="M833" s="44"/>
      <c r="N833" s="44"/>
    </row>
    <row r="834" spans="1:14" x14ac:dyDescent="0.25">
      <c r="A834" s="44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4"/>
      <c r="M834" s="44"/>
      <c r="N834" s="44"/>
    </row>
    <row r="835" spans="1:14" x14ac:dyDescent="0.25">
      <c r="A835" s="44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4"/>
      <c r="M835" s="44"/>
      <c r="N835" s="44"/>
    </row>
    <row r="836" spans="1:14" x14ac:dyDescent="0.25">
      <c r="A836" s="44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4"/>
      <c r="M836" s="44"/>
      <c r="N836" s="44"/>
    </row>
    <row r="837" spans="1:14" x14ac:dyDescent="0.25">
      <c r="A837" s="44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4"/>
      <c r="M837" s="44"/>
      <c r="N837" s="44"/>
    </row>
    <row r="838" spans="1:14" x14ac:dyDescent="0.25">
      <c r="A838" s="44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4"/>
      <c r="M838" s="44"/>
      <c r="N838" s="44"/>
    </row>
    <row r="839" spans="1:14" x14ac:dyDescent="0.25">
      <c r="A839" s="44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4"/>
      <c r="M839" s="44"/>
      <c r="N839" s="44"/>
    </row>
    <row r="840" spans="1:14" x14ac:dyDescent="0.25">
      <c r="A840" s="44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4"/>
      <c r="M840" s="44"/>
      <c r="N840" s="44"/>
    </row>
    <row r="841" spans="1:14" x14ac:dyDescent="0.25">
      <c r="A841" s="44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4"/>
      <c r="M841" s="44"/>
      <c r="N841" s="44"/>
    </row>
    <row r="842" spans="1:14" x14ac:dyDescent="0.25">
      <c r="A842" s="44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4"/>
      <c r="M842" s="44"/>
      <c r="N842" s="44"/>
    </row>
    <row r="843" spans="1:14" x14ac:dyDescent="0.25">
      <c r="A843" s="44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4"/>
      <c r="M843" s="44"/>
      <c r="N843" s="44"/>
    </row>
    <row r="844" spans="1:14" x14ac:dyDescent="0.25">
      <c r="A844" s="44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4"/>
      <c r="M844" s="44"/>
      <c r="N844" s="44"/>
    </row>
    <row r="845" spans="1:14" x14ac:dyDescent="0.25">
      <c r="A845" s="44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4"/>
      <c r="M845" s="44"/>
      <c r="N845" s="44"/>
    </row>
    <row r="846" spans="1:14" x14ac:dyDescent="0.25">
      <c r="A846" s="44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4"/>
      <c r="M846" s="44"/>
      <c r="N846" s="44"/>
    </row>
    <row r="847" spans="1:14" x14ac:dyDescent="0.25">
      <c r="A847" s="44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4"/>
      <c r="M847" s="44"/>
      <c r="N847" s="44"/>
    </row>
    <row r="848" spans="1:14" x14ac:dyDescent="0.25">
      <c r="A848" s="44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4"/>
      <c r="M848" s="44"/>
      <c r="N848" s="44"/>
    </row>
    <row r="849" spans="1:14" x14ac:dyDescent="0.25">
      <c r="A849" s="44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4"/>
      <c r="M849" s="44"/>
      <c r="N849" s="44"/>
    </row>
    <row r="850" spans="1:14" x14ac:dyDescent="0.25">
      <c r="A850" s="44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4"/>
      <c r="M850" s="44"/>
      <c r="N850" s="44"/>
    </row>
    <row r="851" spans="1:14" x14ac:dyDescent="0.25">
      <c r="A851" s="44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4"/>
      <c r="M851" s="44"/>
      <c r="N851" s="44"/>
    </row>
    <row r="852" spans="1:14" x14ac:dyDescent="0.25">
      <c r="A852" s="44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4"/>
      <c r="M852" s="44"/>
      <c r="N852" s="44"/>
    </row>
    <row r="853" spans="1:14" x14ac:dyDescent="0.25">
      <c r="A853" s="44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4"/>
      <c r="M853" s="44"/>
      <c r="N853" s="44"/>
    </row>
    <row r="854" spans="1:14" x14ac:dyDescent="0.25">
      <c r="A854" s="44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4"/>
      <c r="M854" s="44"/>
      <c r="N854" s="44"/>
    </row>
    <row r="855" spans="1:14" x14ac:dyDescent="0.25">
      <c r="A855" s="44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4"/>
      <c r="M855" s="44"/>
      <c r="N855" s="44"/>
    </row>
    <row r="856" spans="1:14" x14ac:dyDescent="0.25">
      <c r="A856" s="44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4"/>
      <c r="M856" s="44"/>
      <c r="N856" s="44"/>
    </row>
    <row r="857" spans="1:14" x14ac:dyDescent="0.25">
      <c r="A857" s="44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4"/>
      <c r="M857" s="44"/>
      <c r="N857" s="44"/>
    </row>
    <row r="858" spans="1:14" x14ac:dyDescent="0.25">
      <c r="A858" s="44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4"/>
      <c r="M858" s="44"/>
      <c r="N858" s="44"/>
    </row>
    <row r="859" spans="1:14" x14ac:dyDescent="0.25">
      <c r="A859" s="44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4"/>
      <c r="M859" s="44"/>
      <c r="N859" s="44"/>
    </row>
    <row r="860" spans="1:14" x14ac:dyDescent="0.25">
      <c r="A860" s="44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4"/>
      <c r="M860" s="44"/>
      <c r="N860" s="44"/>
    </row>
    <row r="861" spans="1:14" x14ac:dyDescent="0.25">
      <c r="A861" s="44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4"/>
      <c r="M861" s="44"/>
      <c r="N861" s="44"/>
    </row>
    <row r="862" spans="1:14" x14ac:dyDescent="0.25">
      <c r="A862" s="44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4"/>
      <c r="M862" s="44"/>
      <c r="N862" s="44"/>
    </row>
    <row r="863" spans="1:14" x14ac:dyDescent="0.25">
      <c r="A863" s="44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4"/>
      <c r="M863" s="44"/>
      <c r="N863" s="44"/>
    </row>
    <row r="864" spans="1:14" x14ac:dyDescent="0.25">
      <c r="A864" s="44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4"/>
      <c r="M864" s="44"/>
      <c r="N864" s="44"/>
    </row>
    <row r="865" spans="1:14" x14ac:dyDescent="0.25">
      <c r="A865" s="44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4"/>
      <c r="M865" s="44"/>
      <c r="N865" s="44"/>
    </row>
    <row r="866" spans="1:14" x14ac:dyDescent="0.25">
      <c r="A866" s="44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4"/>
      <c r="M866" s="44"/>
      <c r="N866" s="44"/>
    </row>
    <row r="867" spans="1:14" x14ac:dyDescent="0.25">
      <c r="A867" s="44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4"/>
      <c r="M867" s="44"/>
      <c r="N867" s="44"/>
    </row>
    <row r="868" spans="1:14" x14ac:dyDescent="0.25">
      <c r="A868" s="44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4"/>
      <c r="M868" s="44"/>
      <c r="N868" s="44"/>
    </row>
    <row r="869" spans="1:14" x14ac:dyDescent="0.25">
      <c r="A869" s="44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4"/>
      <c r="M869" s="44"/>
      <c r="N869" s="44"/>
    </row>
    <row r="870" spans="1:14" x14ac:dyDescent="0.25">
      <c r="A870" s="44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4"/>
      <c r="M870" s="44"/>
      <c r="N870" s="44"/>
    </row>
    <row r="871" spans="1:14" x14ac:dyDescent="0.25">
      <c r="A871" s="44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4"/>
      <c r="M871" s="44"/>
      <c r="N871" s="44"/>
    </row>
    <row r="872" spans="1:14" x14ac:dyDescent="0.25">
      <c r="A872" s="44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4"/>
      <c r="M872" s="44"/>
      <c r="N872" s="44"/>
    </row>
    <row r="873" spans="1:14" x14ac:dyDescent="0.25">
      <c r="A873" s="44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4"/>
      <c r="M873" s="44"/>
      <c r="N873" s="44"/>
    </row>
    <row r="874" spans="1:14" x14ac:dyDescent="0.25">
      <c r="A874" s="44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4"/>
      <c r="M874" s="44"/>
      <c r="N874" s="44"/>
    </row>
    <row r="875" spans="1:14" x14ac:dyDescent="0.25">
      <c r="A875" s="44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4"/>
      <c r="M875" s="44"/>
      <c r="N875" s="44"/>
    </row>
    <row r="876" spans="1:14" x14ac:dyDescent="0.25">
      <c r="A876" s="44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4"/>
      <c r="M876" s="44"/>
      <c r="N876" s="44"/>
    </row>
    <row r="877" spans="1:14" x14ac:dyDescent="0.25">
      <c r="A877" s="44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4"/>
      <c r="M877" s="44"/>
      <c r="N877" s="44"/>
    </row>
    <row r="878" spans="1:14" x14ac:dyDescent="0.25">
      <c r="A878" s="44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4"/>
      <c r="M878" s="44"/>
      <c r="N878" s="44"/>
    </row>
    <row r="879" spans="1:14" x14ac:dyDescent="0.25">
      <c r="A879" s="44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4"/>
      <c r="M879" s="44"/>
      <c r="N879" s="44"/>
    </row>
    <row r="880" spans="1:14" x14ac:dyDescent="0.25">
      <c r="A880" s="44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4"/>
      <c r="M880" s="44"/>
      <c r="N880" s="44"/>
    </row>
    <row r="881" spans="1:14" x14ac:dyDescent="0.25">
      <c r="A881" s="44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4"/>
      <c r="M881" s="44"/>
      <c r="N881" s="44"/>
    </row>
    <row r="882" spans="1:14" x14ac:dyDescent="0.25">
      <c r="A882" s="44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4"/>
      <c r="M882" s="44"/>
      <c r="N882" s="44"/>
    </row>
    <row r="883" spans="1:14" x14ac:dyDescent="0.25">
      <c r="A883" s="44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4"/>
      <c r="M883" s="44"/>
      <c r="N883" s="44"/>
    </row>
    <row r="884" spans="1:14" x14ac:dyDescent="0.25">
      <c r="A884" s="44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4"/>
      <c r="M884" s="44"/>
      <c r="N884" s="44"/>
    </row>
    <row r="885" spans="1:14" x14ac:dyDescent="0.25">
      <c r="A885" s="44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4"/>
      <c r="M885" s="44"/>
      <c r="N885" s="44"/>
    </row>
    <row r="886" spans="1:14" x14ac:dyDescent="0.25">
      <c r="A886" s="44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4"/>
      <c r="M886" s="44"/>
      <c r="N886" s="44"/>
    </row>
    <row r="887" spans="1:14" x14ac:dyDescent="0.25">
      <c r="A887" s="44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4"/>
      <c r="M887" s="44"/>
      <c r="N887" s="44"/>
    </row>
    <row r="888" spans="1:14" x14ac:dyDescent="0.25">
      <c r="A888" s="44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4"/>
      <c r="M888" s="44"/>
      <c r="N888" s="44"/>
    </row>
    <row r="889" spans="1:14" x14ac:dyDescent="0.25">
      <c r="A889" s="44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4"/>
      <c r="M889" s="44"/>
      <c r="N889" s="44"/>
    </row>
    <row r="890" spans="1:14" x14ac:dyDescent="0.25">
      <c r="A890" s="44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4"/>
      <c r="M890" s="44"/>
      <c r="N890" s="44"/>
    </row>
    <row r="891" spans="1:14" x14ac:dyDescent="0.25">
      <c r="A891" s="44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4"/>
      <c r="M891" s="44"/>
      <c r="N891" s="44"/>
    </row>
    <row r="892" spans="1:14" x14ac:dyDescent="0.25">
      <c r="A892" s="44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4"/>
      <c r="M892" s="44"/>
      <c r="N892" s="44"/>
    </row>
    <row r="893" spans="1:14" x14ac:dyDescent="0.25">
      <c r="A893" s="44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4"/>
      <c r="M893" s="44"/>
      <c r="N893" s="44"/>
    </row>
    <row r="894" spans="1:14" x14ac:dyDescent="0.25">
      <c r="A894" s="44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4"/>
      <c r="M894" s="44"/>
      <c r="N894" s="44"/>
    </row>
    <row r="895" spans="1:14" x14ac:dyDescent="0.25">
      <c r="A895" s="44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4"/>
      <c r="M895" s="44"/>
      <c r="N895" s="44"/>
    </row>
    <row r="896" spans="1:14" x14ac:dyDescent="0.25">
      <c r="A896" s="44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4"/>
      <c r="M896" s="44"/>
      <c r="N896" s="44"/>
    </row>
    <row r="897" spans="1:14" x14ac:dyDescent="0.25">
      <c r="A897" s="44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4"/>
      <c r="M897" s="44"/>
      <c r="N897" s="44"/>
    </row>
    <row r="898" spans="1:14" x14ac:dyDescent="0.25">
      <c r="A898" s="44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4"/>
      <c r="M898" s="44"/>
      <c r="N898" s="44"/>
    </row>
    <row r="899" spans="1:14" x14ac:dyDescent="0.25">
      <c r="A899" s="44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4"/>
      <c r="M899" s="44"/>
      <c r="N899" s="44"/>
    </row>
    <row r="900" spans="1:14" x14ac:dyDescent="0.25">
      <c r="A900" s="44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4"/>
      <c r="M900" s="44"/>
      <c r="N900" s="44"/>
    </row>
    <row r="901" spans="1:14" x14ac:dyDescent="0.25">
      <c r="A901" s="44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4"/>
      <c r="M901" s="44"/>
      <c r="N901" s="44"/>
    </row>
    <row r="902" spans="1:14" x14ac:dyDescent="0.25">
      <c r="A902" s="44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4"/>
      <c r="M902" s="44"/>
      <c r="N902" s="44"/>
    </row>
    <row r="903" spans="1:14" x14ac:dyDescent="0.25">
      <c r="A903" s="44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4"/>
      <c r="M903" s="44"/>
      <c r="N903" s="44"/>
    </row>
    <row r="904" spans="1:14" x14ac:dyDescent="0.25">
      <c r="A904" s="44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4"/>
      <c r="M904" s="44"/>
      <c r="N904" s="44"/>
    </row>
    <row r="905" spans="1:14" x14ac:dyDescent="0.25">
      <c r="A905" s="44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4"/>
      <c r="M905" s="44"/>
      <c r="N905" s="44"/>
    </row>
    <row r="906" spans="1:14" x14ac:dyDescent="0.25">
      <c r="A906" s="44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4"/>
      <c r="M906" s="44"/>
      <c r="N906" s="44"/>
    </row>
    <row r="907" spans="1:14" x14ac:dyDescent="0.25">
      <c r="A907" s="44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4"/>
      <c r="M907" s="44"/>
      <c r="N907" s="44"/>
    </row>
    <row r="908" spans="1:14" x14ac:dyDescent="0.25">
      <c r="A908" s="44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4"/>
      <c r="M908" s="44"/>
      <c r="N908" s="44"/>
    </row>
    <row r="909" spans="1:14" x14ac:dyDescent="0.25">
      <c r="A909" s="44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4"/>
      <c r="M909" s="44"/>
      <c r="N909" s="44"/>
    </row>
    <row r="910" spans="1:14" x14ac:dyDescent="0.25">
      <c r="A910" s="44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4"/>
      <c r="M910" s="44"/>
      <c r="N910" s="44"/>
    </row>
    <row r="911" spans="1:14" x14ac:dyDescent="0.25">
      <c r="A911" s="44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4"/>
      <c r="M911" s="44"/>
      <c r="N911" s="44"/>
    </row>
    <row r="912" spans="1:14" x14ac:dyDescent="0.25">
      <c r="A912" s="44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4"/>
      <c r="M912" s="44"/>
      <c r="N912" s="44"/>
    </row>
    <row r="913" spans="1:14" x14ac:dyDescent="0.25">
      <c r="A913" s="44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4"/>
      <c r="M913" s="44"/>
      <c r="N913" s="44"/>
    </row>
    <row r="914" spans="1:14" x14ac:dyDescent="0.25">
      <c r="A914" s="44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4"/>
      <c r="M914" s="44"/>
      <c r="N914" s="44"/>
    </row>
    <row r="915" spans="1:14" x14ac:dyDescent="0.25">
      <c r="A915" s="44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4"/>
      <c r="M915" s="44"/>
      <c r="N915" s="44"/>
    </row>
    <row r="916" spans="1:14" x14ac:dyDescent="0.25">
      <c r="A916" s="44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4"/>
      <c r="M916" s="44"/>
      <c r="N916" s="44"/>
    </row>
    <row r="917" spans="1:14" x14ac:dyDescent="0.25">
      <c r="A917" s="44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4"/>
      <c r="M917" s="44"/>
      <c r="N917" s="44"/>
    </row>
    <row r="918" spans="1:14" x14ac:dyDescent="0.25">
      <c r="A918" s="44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4"/>
      <c r="M918" s="44"/>
      <c r="N918" s="44"/>
    </row>
    <row r="919" spans="1:14" x14ac:dyDescent="0.25">
      <c r="A919" s="44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4"/>
      <c r="M919" s="44"/>
      <c r="N919" s="44"/>
    </row>
    <row r="920" spans="1:14" x14ac:dyDescent="0.25">
      <c r="A920" s="44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4"/>
      <c r="M920" s="44"/>
      <c r="N920" s="44"/>
    </row>
    <row r="921" spans="1:14" x14ac:dyDescent="0.25">
      <c r="A921" s="44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4"/>
      <c r="M921" s="44"/>
      <c r="N921" s="44"/>
    </row>
    <row r="922" spans="1:14" x14ac:dyDescent="0.25">
      <c r="A922" s="44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4"/>
      <c r="M922" s="44"/>
      <c r="N922" s="44"/>
    </row>
    <row r="923" spans="1:14" x14ac:dyDescent="0.25">
      <c r="A923" s="44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4"/>
      <c r="M923" s="44"/>
      <c r="N923" s="44"/>
    </row>
    <row r="924" spans="1:14" x14ac:dyDescent="0.25">
      <c r="A924" s="44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4"/>
      <c r="M924" s="44"/>
      <c r="N924" s="44"/>
    </row>
    <row r="925" spans="1:14" x14ac:dyDescent="0.25">
      <c r="A925" s="44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4"/>
      <c r="M925" s="44"/>
      <c r="N925" s="44"/>
    </row>
    <row r="926" spans="1:14" x14ac:dyDescent="0.25">
      <c r="A926" s="44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4"/>
      <c r="M926" s="44"/>
      <c r="N926" s="44"/>
    </row>
    <row r="927" spans="1:14" x14ac:dyDescent="0.25">
      <c r="A927" s="44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4"/>
      <c r="M927" s="44"/>
      <c r="N927" s="44"/>
    </row>
    <row r="928" spans="1:14" x14ac:dyDescent="0.25">
      <c r="A928" s="44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4"/>
      <c r="M928" s="44"/>
      <c r="N928" s="44"/>
    </row>
    <row r="929" spans="1:14" x14ac:dyDescent="0.25">
      <c r="A929" s="44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4"/>
      <c r="M929" s="44"/>
      <c r="N929" s="44"/>
    </row>
    <row r="930" spans="1:14" x14ac:dyDescent="0.25">
      <c r="A930" s="44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4"/>
      <c r="M930" s="44"/>
      <c r="N930" s="44"/>
    </row>
    <row r="931" spans="1:14" x14ac:dyDescent="0.25">
      <c r="A931" s="44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4"/>
      <c r="M931" s="44"/>
      <c r="N931" s="44"/>
    </row>
    <row r="932" spans="1:14" x14ac:dyDescent="0.25">
      <c r="A932" s="44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4"/>
      <c r="M932" s="44"/>
      <c r="N932" s="44"/>
    </row>
    <row r="933" spans="1:14" x14ac:dyDescent="0.25">
      <c r="A933" s="44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4"/>
      <c r="M933" s="44"/>
      <c r="N933" s="44"/>
    </row>
    <row r="934" spans="1:14" x14ac:dyDescent="0.25">
      <c r="A934" s="44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4"/>
      <c r="M934" s="44"/>
      <c r="N934" s="44"/>
    </row>
    <row r="935" spans="1:14" x14ac:dyDescent="0.25">
      <c r="A935" s="44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4"/>
      <c r="M935" s="44"/>
      <c r="N935" s="44"/>
    </row>
    <row r="936" spans="1:14" x14ac:dyDescent="0.25">
      <c r="A936" s="44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4"/>
      <c r="M936" s="44"/>
      <c r="N936" s="44"/>
    </row>
    <row r="937" spans="1:14" x14ac:dyDescent="0.25">
      <c r="A937" s="44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4"/>
      <c r="M937" s="44"/>
      <c r="N937" s="44"/>
    </row>
    <row r="938" spans="1:14" x14ac:dyDescent="0.25">
      <c r="A938" s="44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4"/>
      <c r="M938" s="44"/>
      <c r="N938" s="44"/>
    </row>
    <row r="939" spans="1:14" x14ac:dyDescent="0.25">
      <c r="A939" s="44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4"/>
      <c r="M939" s="44"/>
      <c r="N939" s="44"/>
    </row>
    <row r="940" spans="1:14" x14ac:dyDescent="0.25">
      <c r="A940" s="44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4"/>
      <c r="M940" s="44"/>
      <c r="N940" s="44"/>
    </row>
    <row r="941" spans="1:14" x14ac:dyDescent="0.25">
      <c r="A941" s="44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4"/>
      <c r="M941" s="44"/>
      <c r="N941" s="44"/>
    </row>
    <row r="942" spans="1:14" x14ac:dyDescent="0.25">
      <c r="A942" s="44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4"/>
      <c r="M942" s="44"/>
      <c r="N942" s="44"/>
    </row>
    <row r="943" spans="1:14" x14ac:dyDescent="0.25">
      <c r="A943" s="44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4"/>
      <c r="M943" s="44"/>
      <c r="N943" s="44"/>
    </row>
    <row r="944" spans="1:14" x14ac:dyDescent="0.25">
      <c r="A944" s="44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4"/>
      <c r="M944" s="44"/>
      <c r="N944" s="44"/>
    </row>
    <row r="945" spans="1:14" x14ac:dyDescent="0.25">
      <c r="A945" s="44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4"/>
      <c r="M945" s="44"/>
      <c r="N945" s="44"/>
    </row>
    <row r="946" spans="1:14" x14ac:dyDescent="0.25">
      <c r="A946" s="44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4"/>
      <c r="M946" s="44"/>
      <c r="N946" s="44"/>
    </row>
    <row r="947" spans="1:14" x14ac:dyDescent="0.25">
      <c r="A947" s="44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4"/>
      <c r="M947" s="44"/>
      <c r="N947" s="44"/>
    </row>
    <row r="948" spans="1:14" x14ac:dyDescent="0.25">
      <c r="A948" s="44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4"/>
      <c r="M948" s="44"/>
      <c r="N948" s="44"/>
    </row>
    <row r="949" spans="1:14" x14ac:dyDescent="0.25">
      <c r="A949" s="44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4"/>
      <c r="M949" s="44"/>
      <c r="N949" s="44"/>
    </row>
    <row r="950" spans="1:14" x14ac:dyDescent="0.25">
      <c r="A950" s="44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4"/>
      <c r="M950" s="44"/>
      <c r="N950" s="44"/>
    </row>
    <row r="951" spans="1:14" x14ac:dyDescent="0.25">
      <c r="A951" s="44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4"/>
      <c r="M951" s="44"/>
      <c r="N951" s="44"/>
    </row>
    <row r="952" spans="1:14" x14ac:dyDescent="0.25">
      <c r="A952" s="44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4"/>
      <c r="M952" s="44"/>
      <c r="N952" s="44"/>
    </row>
    <row r="953" spans="1:14" x14ac:dyDescent="0.25">
      <c r="A953" s="44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4"/>
      <c r="M953" s="44"/>
      <c r="N953" s="44"/>
    </row>
    <row r="954" spans="1:14" x14ac:dyDescent="0.25">
      <c r="A954" s="44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4"/>
      <c r="M954" s="44"/>
      <c r="N954" s="44"/>
    </row>
    <row r="955" spans="1:14" x14ac:dyDescent="0.25">
      <c r="A955" s="44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4"/>
      <c r="M955" s="44"/>
      <c r="N955" s="44"/>
    </row>
    <row r="956" spans="1:14" x14ac:dyDescent="0.25">
      <c r="A956" s="44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4"/>
      <c r="M956" s="44"/>
      <c r="N956" s="44"/>
    </row>
    <row r="957" spans="1:14" x14ac:dyDescent="0.25">
      <c r="A957" s="44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4"/>
      <c r="M957" s="44"/>
      <c r="N957" s="44"/>
    </row>
    <row r="958" spans="1:14" x14ac:dyDescent="0.25">
      <c r="A958" s="44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4"/>
      <c r="M958" s="44"/>
      <c r="N958" s="44"/>
    </row>
    <row r="959" spans="1:14" x14ac:dyDescent="0.25">
      <c r="A959" s="44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4"/>
      <c r="M959" s="44"/>
      <c r="N959" s="44"/>
    </row>
    <row r="960" spans="1:14" x14ac:dyDescent="0.25">
      <c r="A960" s="44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4"/>
      <c r="M960" s="44"/>
      <c r="N960" s="44"/>
    </row>
    <row r="961" spans="1:14" x14ac:dyDescent="0.25">
      <c r="A961" s="44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4"/>
      <c r="M961" s="44"/>
      <c r="N961" s="44"/>
    </row>
    <row r="962" spans="1:14" x14ac:dyDescent="0.25">
      <c r="A962" s="44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4"/>
      <c r="M962" s="44"/>
      <c r="N962" s="44"/>
    </row>
    <row r="963" spans="1:14" x14ac:dyDescent="0.25">
      <c r="A963" s="44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4"/>
      <c r="M963" s="44"/>
      <c r="N963" s="44"/>
    </row>
    <row r="964" spans="1:14" x14ac:dyDescent="0.25">
      <c r="A964" s="44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4"/>
      <c r="M964" s="44"/>
      <c r="N964" s="44"/>
    </row>
    <row r="965" spans="1:14" x14ac:dyDescent="0.25">
      <c r="A965" s="44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4"/>
      <c r="M965" s="44"/>
      <c r="N965" s="44"/>
    </row>
    <row r="966" spans="1:14" x14ac:dyDescent="0.25">
      <c r="A966" s="44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4"/>
      <c r="M966" s="44"/>
      <c r="N966" s="44"/>
    </row>
    <row r="967" spans="1:14" x14ac:dyDescent="0.25">
      <c r="A967" s="44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4"/>
      <c r="M967" s="44"/>
      <c r="N967" s="44"/>
    </row>
    <row r="968" spans="1:14" x14ac:dyDescent="0.25">
      <c r="A968" s="44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4"/>
      <c r="M968" s="44"/>
      <c r="N968" s="44"/>
    </row>
    <row r="969" spans="1:14" x14ac:dyDescent="0.25">
      <c r="A969" s="44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4"/>
      <c r="M969" s="44"/>
      <c r="N969" s="44"/>
    </row>
    <row r="970" spans="1:14" x14ac:dyDescent="0.25">
      <c r="A970" s="44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4"/>
      <c r="M970" s="44"/>
      <c r="N970" s="44"/>
    </row>
    <row r="971" spans="1:14" x14ac:dyDescent="0.25">
      <c r="A971" s="44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4"/>
      <c r="M971" s="44"/>
      <c r="N971" s="44"/>
    </row>
    <row r="972" spans="1:14" x14ac:dyDescent="0.25">
      <c r="A972" s="44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4"/>
      <c r="M972" s="44"/>
      <c r="N972" s="44"/>
    </row>
    <row r="973" spans="1:14" x14ac:dyDescent="0.25">
      <c r="A973" s="44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4"/>
      <c r="M973" s="44"/>
      <c r="N973" s="44"/>
    </row>
    <row r="974" spans="1:14" x14ac:dyDescent="0.25">
      <c r="A974" s="44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4"/>
      <c r="M974" s="44"/>
      <c r="N974" s="44"/>
    </row>
    <row r="975" spans="1:14" x14ac:dyDescent="0.25">
      <c r="A975" s="44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4"/>
      <c r="M975" s="44"/>
      <c r="N975" s="44"/>
    </row>
    <row r="976" spans="1:14" x14ac:dyDescent="0.25">
      <c r="A976" s="44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4"/>
      <c r="M976" s="44"/>
      <c r="N976" s="44"/>
    </row>
    <row r="977" spans="1:14" x14ac:dyDescent="0.25">
      <c r="A977" s="44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4"/>
      <c r="M977" s="44"/>
      <c r="N977" s="44"/>
    </row>
    <row r="978" spans="1:14" x14ac:dyDescent="0.25">
      <c r="A978" s="44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4"/>
      <c r="M978" s="44"/>
      <c r="N978" s="44"/>
    </row>
    <row r="979" spans="1:14" x14ac:dyDescent="0.25">
      <c r="A979" s="44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4"/>
      <c r="M979" s="44"/>
      <c r="N979" s="44"/>
    </row>
    <row r="980" spans="1:14" x14ac:dyDescent="0.25">
      <c r="A980" s="44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4"/>
      <c r="M980" s="44"/>
      <c r="N980" s="44"/>
    </row>
    <row r="981" spans="1:14" x14ac:dyDescent="0.25">
      <c r="A981" s="44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4"/>
      <c r="M981" s="44"/>
      <c r="N981" s="44"/>
    </row>
    <row r="982" spans="1:14" x14ac:dyDescent="0.25">
      <c r="A982" s="44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4"/>
      <c r="M982" s="44"/>
      <c r="N982" s="44"/>
    </row>
    <row r="983" spans="1:14" x14ac:dyDescent="0.25">
      <c r="A983" s="44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4"/>
      <c r="M983" s="44"/>
      <c r="N983" s="44"/>
    </row>
    <row r="984" spans="1:14" x14ac:dyDescent="0.25">
      <c r="A984" s="44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4"/>
      <c r="M984" s="44"/>
      <c r="N984" s="44"/>
    </row>
    <row r="985" spans="1:14" x14ac:dyDescent="0.25">
      <c r="A985" s="44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4"/>
      <c r="M985" s="44"/>
      <c r="N985" s="44"/>
    </row>
    <row r="986" spans="1:14" x14ac:dyDescent="0.25">
      <c r="A986" s="44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4"/>
      <c r="M986" s="44"/>
      <c r="N986" s="44"/>
    </row>
    <row r="987" spans="1:14" x14ac:dyDescent="0.25">
      <c r="A987" s="44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4"/>
      <c r="M987" s="44"/>
      <c r="N987" s="44"/>
    </row>
    <row r="988" spans="1:14" x14ac:dyDescent="0.25">
      <c r="A988" s="44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4"/>
      <c r="M988" s="44"/>
      <c r="N988" s="44"/>
    </row>
    <row r="989" spans="1:14" x14ac:dyDescent="0.25">
      <c r="A989" s="44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4"/>
      <c r="M989" s="44"/>
      <c r="N989" s="44"/>
    </row>
    <row r="990" spans="1:14" x14ac:dyDescent="0.25">
      <c r="A990" s="44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4"/>
      <c r="M990" s="44"/>
      <c r="N990" s="44"/>
    </row>
    <row r="991" spans="1:14" x14ac:dyDescent="0.25">
      <c r="A991" s="44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4"/>
      <c r="M991" s="44"/>
      <c r="N991" s="44"/>
    </row>
    <row r="992" spans="1:14" x14ac:dyDescent="0.25">
      <c r="A992" s="44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4"/>
      <c r="M992" s="44"/>
      <c r="N992" s="44"/>
    </row>
    <row r="993" spans="1:14" x14ac:dyDescent="0.25">
      <c r="A993" s="44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4"/>
      <c r="M993" s="44"/>
      <c r="N993" s="44"/>
    </row>
    <row r="994" spans="1:14" x14ac:dyDescent="0.25">
      <c r="A994" s="44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4"/>
      <c r="M994" s="44"/>
      <c r="N994" s="44"/>
    </row>
    <row r="995" spans="1:14" x14ac:dyDescent="0.25">
      <c r="A995" s="44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4"/>
      <c r="M995" s="44"/>
      <c r="N995" s="44"/>
    </row>
    <row r="996" spans="1:14" x14ac:dyDescent="0.25">
      <c r="A996" s="44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4"/>
      <c r="M996" s="44"/>
      <c r="N996" s="44"/>
    </row>
    <row r="997" spans="1:14" x14ac:dyDescent="0.25">
      <c r="A997" s="44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4"/>
      <c r="M997" s="44"/>
      <c r="N997" s="44"/>
    </row>
    <row r="998" spans="1:14" x14ac:dyDescent="0.25">
      <c r="A998" s="44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4"/>
      <c r="M998" s="44"/>
      <c r="N998" s="44"/>
    </row>
    <row r="999" spans="1:14" x14ac:dyDescent="0.25">
      <c r="A999" s="44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4"/>
      <c r="M999" s="44"/>
      <c r="N999" s="44"/>
    </row>
    <row r="1000" spans="1:14" x14ac:dyDescent="0.25">
      <c r="A1000" s="44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4"/>
      <c r="M1000" s="44"/>
      <c r="N1000" s="44"/>
    </row>
    <row r="1001" spans="1:14" x14ac:dyDescent="0.25">
      <c r="A1001" s="44"/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4"/>
      <c r="M1001" s="44"/>
      <c r="N1001" s="44"/>
    </row>
    <row r="1002" spans="1:14" x14ac:dyDescent="0.25">
      <c r="A1002" s="44"/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4"/>
      <c r="M1002" s="44"/>
      <c r="N1002" s="44"/>
    </row>
    <row r="1003" spans="1:14" x14ac:dyDescent="0.25">
      <c r="A1003" s="44"/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4"/>
      <c r="M1003" s="44"/>
      <c r="N1003" s="44"/>
    </row>
    <row r="1004" spans="1:14" x14ac:dyDescent="0.25">
      <c r="A1004" s="44"/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4"/>
      <c r="M1004" s="44"/>
      <c r="N1004" s="44"/>
    </row>
    <row r="1005" spans="1:14" x14ac:dyDescent="0.25">
      <c r="A1005" s="44"/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4"/>
      <c r="M1005" s="44"/>
      <c r="N1005" s="44"/>
    </row>
    <row r="1006" spans="1:14" x14ac:dyDescent="0.25">
      <c r="A1006" s="44"/>
      <c r="B1006" s="45"/>
      <c r="C1006" s="45"/>
      <c r="D1006" s="45"/>
      <c r="E1006" s="45"/>
      <c r="F1006" s="45"/>
      <c r="G1006" s="45"/>
      <c r="H1006" s="45"/>
      <c r="I1006" s="45"/>
      <c r="J1006" s="45"/>
      <c r="K1006" s="45"/>
      <c r="L1006" s="44"/>
      <c r="M1006" s="44"/>
      <c r="N1006" s="44"/>
    </row>
    <row r="1007" spans="1:14" x14ac:dyDescent="0.25">
      <c r="A1007" s="44"/>
      <c r="B1007" s="45"/>
      <c r="C1007" s="45"/>
      <c r="D1007" s="45"/>
      <c r="E1007" s="45"/>
      <c r="F1007" s="45"/>
      <c r="G1007" s="45"/>
      <c r="H1007" s="45"/>
      <c r="I1007" s="45"/>
      <c r="J1007" s="45"/>
      <c r="K1007" s="45"/>
      <c r="L1007" s="44"/>
      <c r="M1007" s="44"/>
      <c r="N1007" s="44"/>
    </row>
    <row r="1008" spans="1:14" x14ac:dyDescent="0.25">
      <c r="A1008" s="44"/>
      <c r="B1008" s="45"/>
      <c r="C1008" s="45"/>
      <c r="D1008" s="45"/>
      <c r="E1008" s="45"/>
      <c r="F1008" s="45"/>
      <c r="G1008" s="45"/>
      <c r="H1008" s="45"/>
      <c r="I1008" s="45"/>
      <c r="J1008" s="45"/>
      <c r="K1008" s="45"/>
      <c r="L1008" s="44"/>
      <c r="M1008" s="44"/>
      <c r="N1008" s="44"/>
    </row>
    <row r="1009" spans="1:14" x14ac:dyDescent="0.25">
      <c r="A1009" s="44"/>
      <c r="B1009" s="45"/>
      <c r="C1009" s="45"/>
      <c r="D1009" s="45"/>
      <c r="E1009" s="45"/>
      <c r="F1009" s="45"/>
      <c r="G1009" s="45"/>
      <c r="H1009" s="45"/>
      <c r="I1009" s="45"/>
      <c r="J1009" s="45"/>
      <c r="K1009" s="45"/>
      <c r="L1009" s="44"/>
      <c r="M1009" s="44"/>
      <c r="N1009" s="44"/>
    </row>
    <row r="1010" spans="1:14" x14ac:dyDescent="0.25">
      <c r="A1010" s="44"/>
      <c r="B1010" s="45"/>
      <c r="C1010" s="45"/>
      <c r="D1010" s="45"/>
      <c r="E1010" s="45"/>
      <c r="F1010" s="45"/>
      <c r="G1010" s="45"/>
      <c r="H1010" s="45"/>
      <c r="I1010" s="45"/>
      <c r="J1010" s="45"/>
      <c r="K1010" s="45"/>
      <c r="L1010" s="44"/>
      <c r="M1010" s="44"/>
      <c r="N1010" s="44"/>
    </row>
    <row r="1011" spans="1:14" x14ac:dyDescent="0.25">
      <c r="A1011" s="44"/>
      <c r="B1011" s="45"/>
      <c r="C1011" s="45"/>
      <c r="D1011" s="45"/>
      <c r="E1011" s="45"/>
      <c r="F1011" s="45"/>
      <c r="G1011" s="45"/>
      <c r="H1011" s="45"/>
      <c r="I1011" s="45"/>
      <c r="J1011" s="45"/>
      <c r="K1011" s="45"/>
      <c r="L1011" s="44"/>
      <c r="M1011" s="44"/>
      <c r="N1011" s="44"/>
    </row>
    <row r="1012" spans="1:14" x14ac:dyDescent="0.25">
      <c r="A1012" s="44"/>
      <c r="B1012" s="45"/>
      <c r="C1012" s="45"/>
      <c r="D1012" s="45"/>
      <c r="E1012" s="45"/>
      <c r="F1012" s="45"/>
      <c r="G1012" s="45"/>
      <c r="H1012" s="45"/>
      <c r="I1012" s="45"/>
      <c r="J1012" s="45"/>
      <c r="K1012" s="45"/>
      <c r="L1012" s="44"/>
      <c r="M1012" s="44"/>
      <c r="N1012" s="44"/>
    </row>
    <row r="1013" spans="1:14" x14ac:dyDescent="0.25">
      <c r="A1013" s="44"/>
      <c r="B1013" s="45"/>
      <c r="C1013" s="45"/>
      <c r="D1013" s="45"/>
      <c r="E1013" s="45"/>
      <c r="F1013" s="45"/>
      <c r="G1013" s="45"/>
      <c r="H1013" s="45"/>
      <c r="I1013" s="45"/>
      <c r="J1013" s="45"/>
      <c r="K1013" s="45"/>
      <c r="L1013" s="44"/>
      <c r="M1013" s="44"/>
      <c r="N1013" s="44"/>
    </row>
    <row r="1014" spans="1:14" x14ac:dyDescent="0.25">
      <c r="A1014" s="44"/>
      <c r="B1014" s="45"/>
      <c r="C1014" s="45"/>
      <c r="D1014" s="45"/>
      <c r="E1014" s="45"/>
      <c r="F1014" s="45"/>
      <c r="G1014" s="45"/>
      <c r="H1014" s="45"/>
      <c r="I1014" s="45"/>
      <c r="J1014" s="45"/>
      <c r="K1014" s="45"/>
      <c r="L1014" s="44"/>
      <c r="M1014" s="44"/>
      <c r="N1014" s="44"/>
    </row>
    <row r="1015" spans="1:14" x14ac:dyDescent="0.25">
      <c r="A1015" s="44"/>
      <c r="B1015" s="45"/>
      <c r="C1015" s="45"/>
      <c r="D1015" s="45"/>
      <c r="E1015" s="45"/>
      <c r="F1015" s="45"/>
      <c r="G1015" s="45"/>
      <c r="H1015" s="45"/>
      <c r="I1015" s="45"/>
      <c r="J1015" s="45"/>
      <c r="K1015" s="45"/>
      <c r="L1015" s="44"/>
      <c r="M1015" s="44"/>
      <c r="N1015" s="44"/>
    </row>
    <row r="1016" spans="1:14" x14ac:dyDescent="0.25">
      <c r="A1016" s="44"/>
      <c r="B1016" s="45"/>
      <c r="C1016" s="45"/>
      <c r="D1016" s="45"/>
      <c r="E1016" s="45"/>
      <c r="F1016" s="45"/>
      <c r="G1016" s="45"/>
      <c r="H1016" s="45"/>
      <c r="I1016" s="45"/>
      <c r="J1016" s="45"/>
      <c r="K1016" s="45"/>
      <c r="L1016" s="44"/>
      <c r="M1016" s="44"/>
      <c r="N1016" s="44"/>
    </row>
    <row r="1017" spans="1:14" x14ac:dyDescent="0.25">
      <c r="A1017" s="44"/>
      <c r="B1017" s="45"/>
      <c r="C1017" s="45"/>
      <c r="D1017" s="45"/>
      <c r="E1017" s="45"/>
      <c r="F1017" s="45"/>
      <c r="G1017" s="45"/>
      <c r="H1017" s="45"/>
      <c r="I1017" s="45"/>
      <c r="J1017" s="45"/>
      <c r="K1017" s="45"/>
      <c r="L1017" s="44"/>
      <c r="M1017" s="44"/>
      <c r="N1017" s="44"/>
    </row>
    <row r="1018" spans="1:14" x14ac:dyDescent="0.25">
      <c r="A1018" s="44"/>
      <c r="B1018" s="45"/>
      <c r="C1018" s="45"/>
      <c r="D1018" s="45"/>
      <c r="E1018" s="45"/>
      <c r="F1018" s="45"/>
      <c r="G1018" s="45"/>
      <c r="H1018" s="45"/>
      <c r="I1018" s="45"/>
      <c r="J1018" s="45"/>
      <c r="K1018" s="45"/>
      <c r="L1018" s="44"/>
      <c r="M1018" s="44"/>
      <c r="N1018" s="44"/>
    </row>
    <row r="1019" spans="1:14" x14ac:dyDescent="0.25">
      <c r="A1019" s="44"/>
      <c r="B1019" s="45"/>
      <c r="C1019" s="45"/>
      <c r="D1019" s="45"/>
      <c r="E1019" s="45"/>
      <c r="F1019" s="45"/>
      <c r="G1019" s="45"/>
      <c r="H1019" s="45"/>
      <c r="I1019" s="45"/>
      <c r="J1019" s="45"/>
      <c r="K1019" s="45"/>
      <c r="L1019" s="44"/>
      <c r="M1019" s="44"/>
      <c r="N1019" s="44"/>
    </row>
    <row r="1020" spans="1:14" x14ac:dyDescent="0.25">
      <c r="A1020" s="44"/>
      <c r="B1020" s="45"/>
      <c r="C1020" s="45"/>
      <c r="D1020" s="45"/>
      <c r="E1020" s="45"/>
      <c r="F1020" s="45"/>
      <c r="G1020" s="45"/>
      <c r="H1020" s="45"/>
      <c r="I1020" s="45"/>
      <c r="J1020" s="45"/>
      <c r="K1020" s="45"/>
      <c r="L1020" s="44"/>
      <c r="M1020" s="44"/>
      <c r="N1020" s="44"/>
    </row>
    <row r="1021" spans="1:14" x14ac:dyDescent="0.25">
      <c r="A1021" s="44"/>
      <c r="B1021" s="45"/>
      <c r="C1021" s="45"/>
      <c r="D1021" s="45"/>
      <c r="E1021" s="45"/>
      <c r="F1021" s="45"/>
      <c r="G1021" s="45"/>
      <c r="H1021" s="45"/>
      <c r="I1021" s="45"/>
      <c r="J1021" s="45"/>
      <c r="K1021" s="45"/>
      <c r="L1021" s="44"/>
      <c r="M1021" s="44"/>
      <c r="N1021" s="44"/>
    </row>
    <row r="1022" spans="1:14" x14ac:dyDescent="0.25">
      <c r="A1022" s="44"/>
      <c r="B1022" s="45"/>
      <c r="C1022" s="45"/>
      <c r="D1022" s="45"/>
      <c r="E1022" s="45"/>
      <c r="F1022" s="45"/>
      <c r="G1022" s="45"/>
      <c r="H1022" s="45"/>
      <c r="I1022" s="45"/>
      <c r="J1022" s="45"/>
      <c r="K1022" s="45"/>
      <c r="L1022" s="44"/>
      <c r="M1022" s="44"/>
      <c r="N1022" s="44"/>
    </row>
    <row r="1023" spans="1:14" x14ac:dyDescent="0.25">
      <c r="A1023" s="44"/>
      <c r="B1023" s="45"/>
      <c r="C1023" s="45"/>
      <c r="D1023" s="45"/>
      <c r="E1023" s="45"/>
      <c r="F1023" s="45"/>
      <c r="G1023" s="45"/>
      <c r="H1023" s="45"/>
      <c r="I1023" s="45"/>
      <c r="J1023" s="45"/>
      <c r="K1023" s="45"/>
      <c r="L1023" s="44"/>
      <c r="M1023" s="44"/>
      <c r="N1023" s="44"/>
    </row>
    <row r="1024" spans="1:14" x14ac:dyDescent="0.25">
      <c r="A1024" s="44"/>
      <c r="B1024" s="45"/>
      <c r="C1024" s="45"/>
      <c r="D1024" s="45"/>
      <c r="E1024" s="45"/>
      <c r="F1024" s="45"/>
      <c r="G1024" s="45"/>
      <c r="H1024" s="45"/>
      <c r="I1024" s="45"/>
      <c r="J1024" s="45"/>
      <c r="K1024" s="45"/>
      <c r="L1024" s="44"/>
      <c r="M1024" s="44"/>
      <c r="N1024" s="44"/>
    </row>
    <row r="1025" spans="1:14" x14ac:dyDescent="0.25">
      <c r="A1025" s="44"/>
      <c r="B1025" s="45"/>
      <c r="C1025" s="45"/>
      <c r="D1025" s="45"/>
      <c r="E1025" s="45"/>
      <c r="F1025" s="45"/>
      <c r="G1025" s="45"/>
      <c r="H1025" s="45"/>
      <c r="I1025" s="45"/>
      <c r="J1025" s="45"/>
      <c r="K1025" s="45"/>
      <c r="L1025" s="44"/>
      <c r="M1025" s="44"/>
      <c r="N1025" s="44"/>
    </row>
    <row r="1026" spans="1:14" x14ac:dyDescent="0.25">
      <c r="A1026" s="44"/>
      <c r="B1026" s="45"/>
      <c r="C1026" s="45"/>
      <c r="D1026" s="45"/>
      <c r="E1026" s="45"/>
      <c r="F1026" s="45"/>
      <c r="G1026" s="45"/>
      <c r="H1026" s="45"/>
      <c r="I1026" s="45"/>
      <c r="J1026" s="45"/>
      <c r="K1026" s="45"/>
      <c r="L1026" s="44"/>
      <c r="M1026" s="44"/>
      <c r="N1026" s="44"/>
    </row>
    <row r="1027" spans="1:14" x14ac:dyDescent="0.25">
      <c r="A1027" s="44"/>
      <c r="B1027" s="45"/>
      <c r="C1027" s="45"/>
      <c r="D1027" s="45"/>
      <c r="E1027" s="45"/>
      <c r="F1027" s="45"/>
      <c r="G1027" s="45"/>
      <c r="H1027" s="45"/>
      <c r="I1027" s="45"/>
      <c r="J1027" s="45"/>
      <c r="K1027" s="45"/>
      <c r="L1027" s="44"/>
      <c r="M1027" s="44"/>
      <c r="N1027" s="44"/>
    </row>
    <row r="1028" spans="1:14" x14ac:dyDescent="0.25">
      <c r="A1028" s="44"/>
      <c r="B1028" s="45"/>
      <c r="C1028" s="45"/>
      <c r="D1028" s="45"/>
      <c r="E1028" s="45"/>
      <c r="F1028" s="45"/>
      <c r="G1028" s="45"/>
      <c r="H1028" s="45"/>
      <c r="I1028" s="45"/>
      <c r="J1028" s="45"/>
      <c r="K1028" s="45"/>
      <c r="L1028" s="44"/>
      <c r="M1028" s="44"/>
      <c r="N1028" s="44"/>
    </row>
    <row r="1029" spans="1:14" x14ac:dyDescent="0.25">
      <c r="A1029" s="44"/>
      <c r="B1029" s="45"/>
      <c r="C1029" s="45"/>
      <c r="D1029" s="45"/>
      <c r="E1029" s="45"/>
      <c r="F1029" s="45"/>
      <c r="G1029" s="45"/>
      <c r="H1029" s="45"/>
      <c r="I1029" s="45"/>
      <c r="J1029" s="45"/>
      <c r="K1029" s="45"/>
      <c r="L1029" s="44"/>
      <c r="M1029" s="44"/>
      <c r="N1029" s="44"/>
    </row>
    <row r="1030" spans="1:14" x14ac:dyDescent="0.25">
      <c r="A1030" s="44"/>
      <c r="B1030" s="45"/>
      <c r="C1030" s="45"/>
      <c r="D1030" s="45"/>
      <c r="E1030" s="45"/>
      <c r="F1030" s="45"/>
      <c r="G1030" s="45"/>
      <c r="H1030" s="45"/>
      <c r="I1030" s="45"/>
      <c r="J1030" s="45"/>
      <c r="K1030" s="45"/>
      <c r="L1030" s="44"/>
      <c r="M1030" s="44"/>
      <c r="N1030" s="44"/>
    </row>
    <row r="1031" spans="1:14" x14ac:dyDescent="0.25">
      <c r="A1031" s="44"/>
      <c r="B1031" s="45"/>
      <c r="C1031" s="45"/>
      <c r="D1031" s="45"/>
      <c r="E1031" s="45"/>
      <c r="F1031" s="45"/>
      <c r="G1031" s="45"/>
      <c r="H1031" s="45"/>
      <c r="I1031" s="45"/>
      <c r="J1031" s="45"/>
      <c r="K1031" s="45"/>
      <c r="L1031" s="44"/>
      <c r="M1031" s="44"/>
      <c r="N1031" s="44"/>
    </row>
    <row r="1032" spans="1:14" x14ac:dyDescent="0.25">
      <c r="A1032" s="44"/>
      <c r="B1032" s="45"/>
      <c r="C1032" s="45"/>
      <c r="D1032" s="45"/>
      <c r="E1032" s="45"/>
      <c r="F1032" s="45"/>
      <c r="G1032" s="45"/>
      <c r="H1032" s="45"/>
      <c r="I1032" s="45"/>
      <c r="J1032" s="45"/>
      <c r="K1032" s="45"/>
      <c r="L1032" s="44"/>
      <c r="M1032" s="44"/>
      <c r="N1032" s="44"/>
    </row>
    <row r="1033" spans="1:14" x14ac:dyDescent="0.25">
      <c r="A1033" s="44"/>
      <c r="B1033" s="45"/>
      <c r="C1033" s="45"/>
      <c r="D1033" s="45"/>
      <c r="E1033" s="45"/>
      <c r="F1033" s="45"/>
      <c r="G1033" s="45"/>
      <c r="H1033" s="45"/>
      <c r="I1033" s="45"/>
      <c r="J1033" s="45"/>
      <c r="K1033" s="45"/>
      <c r="L1033" s="44"/>
      <c r="M1033" s="44"/>
      <c r="N1033" s="44"/>
    </row>
    <row r="1034" spans="1:14" x14ac:dyDescent="0.25">
      <c r="A1034" s="44"/>
      <c r="B1034" s="45"/>
      <c r="C1034" s="45"/>
      <c r="D1034" s="45"/>
      <c r="E1034" s="45"/>
      <c r="F1034" s="45"/>
      <c r="G1034" s="45"/>
      <c r="H1034" s="45"/>
      <c r="I1034" s="45"/>
      <c r="J1034" s="45"/>
      <c r="K1034" s="45"/>
      <c r="L1034" s="44"/>
      <c r="M1034" s="44"/>
      <c r="N1034" s="44"/>
    </row>
    <row r="1035" spans="1:14" x14ac:dyDescent="0.25">
      <c r="A1035" s="44"/>
      <c r="B1035" s="45"/>
      <c r="C1035" s="45"/>
      <c r="D1035" s="45"/>
      <c r="E1035" s="45"/>
      <c r="F1035" s="45"/>
      <c r="G1035" s="45"/>
      <c r="H1035" s="45"/>
      <c r="I1035" s="45"/>
      <c r="J1035" s="45"/>
      <c r="K1035" s="45"/>
      <c r="L1035" s="44"/>
      <c r="M1035" s="44"/>
      <c r="N1035" s="44"/>
    </row>
    <row r="1036" spans="1:14" x14ac:dyDescent="0.25">
      <c r="A1036" s="44"/>
      <c r="B1036" s="45"/>
      <c r="C1036" s="45"/>
      <c r="D1036" s="45"/>
      <c r="E1036" s="45"/>
      <c r="F1036" s="45"/>
      <c r="G1036" s="45"/>
      <c r="H1036" s="45"/>
      <c r="I1036" s="45"/>
      <c r="J1036" s="45"/>
      <c r="K1036" s="45"/>
      <c r="L1036" s="44"/>
      <c r="M1036" s="44"/>
      <c r="N1036" s="44"/>
    </row>
    <row r="1037" spans="1:14" x14ac:dyDescent="0.25">
      <c r="A1037" s="44"/>
      <c r="B1037" s="45"/>
      <c r="C1037" s="45"/>
      <c r="D1037" s="45"/>
      <c r="E1037" s="45"/>
      <c r="F1037" s="45"/>
      <c r="G1037" s="45"/>
      <c r="H1037" s="45"/>
      <c r="I1037" s="45"/>
      <c r="J1037" s="45"/>
      <c r="K1037" s="45"/>
      <c r="L1037" s="44"/>
      <c r="M1037" s="44"/>
      <c r="N1037" s="44"/>
    </row>
    <row r="1038" spans="1:14" x14ac:dyDescent="0.25">
      <c r="A1038" s="44"/>
      <c r="B1038" s="45"/>
      <c r="C1038" s="45"/>
      <c r="D1038" s="45"/>
      <c r="E1038" s="45"/>
      <c r="F1038" s="45"/>
      <c r="G1038" s="45"/>
      <c r="H1038" s="45"/>
      <c r="I1038" s="45"/>
      <c r="J1038" s="45"/>
      <c r="K1038" s="45"/>
      <c r="L1038" s="44"/>
      <c r="M1038" s="44"/>
      <c r="N1038" s="44"/>
    </row>
    <row r="1039" spans="1:14" x14ac:dyDescent="0.25">
      <c r="A1039" s="44"/>
      <c r="B1039" s="45"/>
      <c r="C1039" s="45"/>
      <c r="D1039" s="45"/>
      <c r="E1039" s="45"/>
      <c r="F1039" s="45"/>
      <c r="G1039" s="45"/>
      <c r="H1039" s="45"/>
      <c r="I1039" s="45"/>
      <c r="J1039" s="45"/>
      <c r="K1039" s="45"/>
      <c r="L1039" s="44"/>
      <c r="M1039" s="44"/>
      <c r="N1039" s="44"/>
    </row>
    <row r="1040" spans="1:14" x14ac:dyDescent="0.25">
      <c r="A1040" s="44"/>
      <c r="B1040" s="45"/>
      <c r="C1040" s="45"/>
      <c r="D1040" s="45"/>
      <c r="E1040" s="45"/>
      <c r="F1040" s="45"/>
      <c r="G1040" s="45"/>
      <c r="H1040" s="45"/>
      <c r="I1040" s="45"/>
      <c r="J1040" s="45"/>
      <c r="K1040" s="45"/>
      <c r="L1040" s="44"/>
      <c r="M1040" s="44"/>
      <c r="N1040" s="44"/>
    </row>
    <row r="1041" spans="1:14" x14ac:dyDescent="0.25">
      <c r="A1041" s="44"/>
      <c r="B1041" s="45"/>
      <c r="C1041" s="45"/>
      <c r="D1041" s="45"/>
      <c r="E1041" s="45"/>
      <c r="F1041" s="45"/>
      <c r="G1041" s="45"/>
      <c r="H1041" s="45"/>
      <c r="I1041" s="45"/>
      <c r="J1041" s="45"/>
      <c r="K1041" s="45"/>
      <c r="L1041" s="44"/>
      <c r="M1041" s="44"/>
      <c r="N1041" s="44"/>
    </row>
    <row r="1042" spans="1:14" x14ac:dyDescent="0.25">
      <c r="A1042" s="44"/>
      <c r="B1042" s="45"/>
      <c r="C1042" s="45"/>
      <c r="D1042" s="45"/>
      <c r="E1042" s="45"/>
      <c r="F1042" s="45"/>
      <c r="G1042" s="45"/>
      <c r="H1042" s="45"/>
      <c r="I1042" s="45"/>
      <c r="J1042" s="45"/>
      <c r="K1042" s="45"/>
      <c r="L1042" s="44"/>
      <c r="M1042" s="44"/>
      <c r="N1042" s="44"/>
    </row>
    <row r="1043" spans="1:14" x14ac:dyDescent="0.25">
      <c r="A1043" s="44"/>
      <c r="B1043" s="45"/>
      <c r="C1043" s="45"/>
      <c r="D1043" s="45"/>
      <c r="E1043" s="45"/>
      <c r="F1043" s="45"/>
      <c r="G1043" s="45"/>
      <c r="H1043" s="45"/>
      <c r="I1043" s="45"/>
      <c r="J1043" s="45"/>
      <c r="K1043" s="45"/>
      <c r="L1043" s="44"/>
      <c r="M1043" s="44"/>
      <c r="N1043" s="44"/>
    </row>
    <row r="1044" spans="1:14" x14ac:dyDescent="0.25">
      <c r="A1044" s="44"/>
      <c r="B1044" s="45"/>
      <c r="C1044" s="45"/>
      <c r="D1044" s="45"/>
      <c r="E1044" s="45"/>
      <c r="F1044" s="45"/>
      <c r="G1044" s="45"/>
      <c r="H1044" s="45"/>
      <c r="I1044" s="45"/>
      <c r="J1044" s="45"/>
      <c r="K1044" s="45"/>
      <c r="L1044" s="44"/>
      <c r="M1044" s="44"/>
      <c r="N1044" s="44"/>
    </row>
    <row r="1045" spans="1:14" x14ac:dyDescent="0.25">
      <c r="A1045" s="44"/>
      <c r="B1045" s="45"/>
      <c r="C1045" s="45"/>
      <c r="D1045" s="45"/>
      <c r="E1045" s="45"/>
      <c r="F1045" s="45"/>
      <c r="G1045" s="45"/>
      <c r="H1045" s="45"/>
      <c r="I1045" s="45"/>
      <c r="J1045" s="45"/>
      <c r="K1045" s="45"/>
      <c r="L1045" s="44"/>
      <c r="M1045" s="44"/>
      <c r="N1045" s="44"/>
    </row>
    <row r="1046" spans="1:14" x14ac:dyDescent="0.25">
      <c r="A1046" s="44"/>
      <c r="B1046" s="45"/>
      <c r="C1046" s="45"/>
      <c r="D1046" s="45"/>
      <c r="E1046" s="45"/>
      <c r="F1046" s="45"/>
      <c r="G1046" s="45"/>
      <c r="H1046" s="45"/>
      <c r="I1046" s="45"/>
      <c r="J1046" s="45"/>
      <c r="K1046" s="45"/>
      <c r="L1046" s="44"/>
      <c r="M1046" s="44"/>
      <c r="N1046" s="44"/>
    </row>
    <row r="1047" spans="1:14" x14ac:dyDescent="0.25">
      <c r="A1047" s="44"/>
      <c r="B1047" s="45"/>
      <c r="C1047" s="45"/>
      <c r="D1047" s="45"/>
      <c r="E1047" s="45"/>
      <c r="F1047" s="45"/>
      <c r="G1047" s="45"/>
      <c r="H1047" s="45"/>
      <c r="I1047" s="45"/>
      <c r="J1047" s="45"/>
      <c r="K1047" s="45"/>
      <c r="L1047" s="44"/>
      <c r="M1047" s="44"/>
      <c r="N1047" s="44"/>
    </row>
    <row r="1048" spans="1:14" x14ac:dyDescent="0.25">
      <c r="A1048" s="44"/>
      <c r="B1048" s="45"/>
      <c r="C1048" s="45"/>
      <c r="D1048" s="45"/>
      <c r="E1048" s="45"/>
      <c r="F1048" s="45"/>
      <c r="G1048" s="45"/>
      <c r="H1048" s="45"/>
      <c r="I1048" s="45"/>
      <c r="J1048" s="45"/>
      <c r="K1048" s="45"/>
      <c r="L1048" s="44"/>
      <c r="M1048" s="44"/>
      <c r="N1048" s="44"/>
    </row>
    <row r="1049" spans="1:14" x14ac:dyDescent="0.25">
      <c r="A1049" s="44"/>
      <c r="B1049" s="45"/>
      <c r="C1049" s="45"/>
      <c r="D1049" s="45"/>
      <c r="E1049" s="45"/>
      <c r="F1049" s="45"/>
      <c r="G1049" s="45"/>
      <c r="H1049" s="45"/>
      <c r="I1049" s="45"/>
      <c r="J1049" s="45"/>
      <c r="K1049" s="45"/>
      <c r="L1049" s="44"/>
      <c r="M1049" s="44"/>
      <c r="N1049" s="44"/>
    </row>
    <row r="1050" spans="1:14" x14ac:dyDescent="0.25">
      <c r="A1050" s="44"/>
      <c r="B1050" s="45"/>
      <c r="C1050" s="45"/>
      <c r="D1050" s="45"/>
      <c r="E1050" s="45"/>
      <c r="F1050" s="45"/>
      <c r="G1050" s="45"/>
      <c r="H1050" s="45"/>
      <c r="I1050" s="45"/>
      <c r="J1050" s="45"/>
      <c r="K1050" s="45"/>
      <c r="L1050" s="44"/>
      <c r="M1050" s="44"/>
      <c r="N1050" s="44"/>
    </row>
    <row r="1051" spans="1:14" x14ac:dyDescent="0.25">
      <c r="A1051" s="44"/>
      <c r="B1051" s="45"/>
      <c r="C1051" s="45"/>
      <c r="D1051" s="45"/>
      <c r="E1051" s="45"/>
      <c r="F1051" s="45"/>
      <c r="G1051" s="45"/>
      <c r="H1051" s="45"/>
      <c r="I1051" s="45"/>
      <c r="J1051" s="45"/>
      <c r="K1051" s="45"/>
      <c r="L1051" s="44"/>
      <c r="M1051" s="44"/>
      <c r="N1051" s="44"/>
    </row>
    <row r="1052" spans="1:14" x14ac:dyDescent="0.25">
      <c r="A1052" s="44"/>
      <c r="B1052" s="45"/>
      <c r="C1052" s="45"/>
      <c r="D1052" s="45"/>
      <c r="E1052" s="45"/>
      <c r="F1052" s="45"/>
      <c r="G1052" s="45"/>
      <c r="H1052" s="45"/>
      <c r="I1052" s="45"/>
      <c r="J1052" s="45"/>
      <c r="K1052" s="45"/>
      <c r="L1052" s="44"/>
      <c r="M1052" s="44"/>
      <c r="N1052" s="44"/>
    </row>
    <row r="1053" spans="1:14" x14ac:dyDescent="0.25">
      <c r="A1053" s="44"/>
      <c r="B1053" s="45"/>
      <c r="C1053" s="45"/>
      <c r="D1053" s="45"/>
      <c r="E1053" s="45"/>
      <c r="F1053" s="45"/>
      <c r="G1053" s="45"/>
      <c r="H1053" s="45"/>
      <c r="I1053" s="45"/>
      <c r="J1053" s="45"/>
      <c r="K1053" s="45"/>
      <c r="L1053" s="44"/>
      <c r="M1053" s="44"/>
      <c r="N1053" s="44"/>
    </row>
    <row r="1054" spans="1:14" x14ac:dyDescent="0.25">
      <c r="A1054" s="44"/>
      <c r="B1054" s="45"/>
      <c r="C1054" s="45"/>
      <c r="D1054" s="45"/>
      <c r="E1054" s="45"/>
      <c r="F1054" s="45"/>
      <c r="G1054" s="45"/>
      <c r="H1054" s="45"/>
      <c r="I1054" s="45"/>
      <c r="J1054" s="45"/>
      <c r="K1054" s="45"/>
      <c r="L1054" s="44"/>
      <c r="M1054" s="44"/>
      <c r="N1054" s="44"/>
    </row>
    <row r="1055" spans="1:14" x14ac:dyDescent="0.25">
      <c r="A1055" s="44"/>
      <c r="B1055" s="45"/>
      <c r="C1055" s="45"/>
      <c r="D1055" s="45"/>
      <c r="E1055" s="45"/>
      <c r="F1055" s="45"/>
      <c r="G1055" s="45"/>
      <c r="H1055" s="45"/>
      <c r="I1055" s="45"/>
      <c r="J1055" s="45"/>
      <c r="K1055" s="45"/>
      <c r="L1055" s="44"/>
      <c r="M1055" s="44"/>
      <c r="N1055" s="44"/>
    </row>
    <row r="1056" spans="1:14" x14ac:dyDescent="0.25">
      <c r="A1056" s="44"/>
      <c r="B1056" s="45"/>
      <c r="C1056" s="45"/>
      <c r="D1056" s="45"/>
      <c r="E1056" s="45"/>
      <c r="F1056" s="45"/>
      <c r="G1056" s="45"/>
      <c r="H1056" s="45"/>
      <c r="I1056" s="45"/>
      <c r="J1056" s="45"/>
      <c r="K1056" s="45"/>
      <c r="L1056" s="44"/>
      <c r="M1056" s="44"/>
      <c r="N1056" s="44"/>
    </row>
    <row r="1057" spans="1:14" x14ac:dyDescent="0.25">
      <c r="A1057" s="44"/>
      <c r="B1057" s="45"/>
      <c r="C1057" s="45"/>
      <c r="D1057" s="45"/>
      <c r="E1057" s="45"/>
      <c r="F1057" s="45"/>
      <c r="G1057" s="45"/>
      <c r="H1057" s="45"/>
      <c r="I1057" s="45"/>
      <c r="J1057" s="45"/>
      <c r="K1057" s="45"/>
      <c r="L1057" s="44"/>
      <c r="M1057" s="44"/>
      <c r="N1057" s="44"/>
    </row>
    <row r="1058" spans="1:14" x14ac:dyDescent="0.25">
      <c r="A1058" s="44"/>
      <c r="B1058" s="45"/>
      <c r="C1058" s="45"/>
      <c r="D1058" s="45"/>
      <c r="E1058" s="45"/>
      <c r="F1058" s="45"/>
      <c r="G1058" s="45"/>
      <c r="H1058" s="45"/>
      <c r="I1058" s="45"/>
      <c r="J1058" s="45"/>
      <c r="K1058" s="45"/>
      <c r="L1058" s="44"/>
      <c r="M1058" s="44"/>
      <c r="N1058" s="44"/>
    </row>
    <row r="1059" spans="1:14" x14ac:dyDescent="0.25">
      <c r="A1059" s="44"/>
      <c r="B1059" s="45"/>
      <c r="C1059" s="45"/>
      <c r="D1059" s="45"/>
      <c r="E1059" s="45"/>
      <c r="F1059" s="45"/>
      <c r="G1059" s="45"/>
      <c r="H1059" s="45"/>
      <c r="I1059" s="45"/>
      <c r="J1059" s="45"/>
      <c r="K1059" s="45"/>
      <c r="L1059" s="44"/>
      <c r="M1059" s="44"/>
      <c r="N1059" s="44"/>
    </row>
    <row r="1060" spans="1:14" x14ac:dyDescent="0.25">
      <c r="A1060" s="44"/>
      <c r="B1060" s="45"/>
      <c r="C1060" s="45"/>
      <c r="D1060" s="45"/>
      <c r="E1060" s="45"/>
      <c r="F1060" s="45"/>
      <c r="G1060" s="45"/>
      <c r="H1060" s="45"/>
      <c r="I1060" s="45"/>
      <c r="J1060" s="45"/>
      <c r="K1060" s="45"/>
      <c r="L1060" s="44"/>
      <c r="M1060" s="44"/>
      <c r="N1060" s="44"/>
    </row>
    <row r="1061" spans="1:14" x14ac:dyDescent="0.25">
      <c r="A1061" s="44"/>
      <c r="B1061" s="45"/>
      <c r="C1061" s="45"/>
      <c r="D1061" s="45"/>
      <c r="E1061" s="45"/>
      <c r="F1061" s="45"/>
      <c r="G1061" s="45"/>
      <c r="H1061" s="45"/>
      <c r="I1061" s="45"/>
      <c r="J1061" s="45"/>
      <c r="K1061" s="45"/>
      <c r="L1061" s="44"/>
      <c r="M1061" s="44"/>
      <c r="N1061" s="44"/>
    </row>
    <row r="1062" spans="1:14" x14ac:dyDescent="0.25">
      <c r="A1062" s="44"/>
      <c r="B1062" s="45"/>
      <c r="C1062" s="45"/>
      <c r="D1062" s="45"/>
      <c r="E1062" s="45"/>
      <c r="F1062" s="45"/>
      <c r="G1062" s="45"/>
      <c r="H1062" s="45"/>
      <c r="I1062" s="45"/>
      <c r="J1062" s="45"/>
      <c r="K1062" s="45"/>
      <c r="L1062" s="44"/>
      <c r="M1062" s="44"/>
      <c r="N1062" s="44"/>
    </row>
    <row r="1063" spans="1:14" x14ac:dyDescent="0.25">
      <c r="A1063" s="44"/>
      <c r="B1063" s="45"/>
      <c r="C1063" s="45"/>
      <c r="D1063" s="45"/>
      <c r="E1063" s="45"/>
      <c r="F1063" s="45"/>
      <c r="G1063" s="45"/>
      <c r="H1063" s="45"/>
      <c r="I1063" s="45"/>
      <c r="J1063" s="45"/>
      <c r="K1063" s="45"/>
      <c r="L1063" s="44"/>
      <c r="M1063" s="44"/>
      <c r="N1063" s="44"/>
    </row>
    <row r="1064" spans="1:14" x14ac:dyDescent="0.25">
      <c r="A1064" s="44"/>
      <c r="B1064" s="45"/>
      <c r="C1064" s="45"/>
      <c r="D1064" s="45"/>
      <c r="E1064" s="45"/>
      <c r="F1064" s="45"/>
      <c r="G1064" s="45"/>
      <c r="H1064" s="45"/>
      <c r="I1064" s="45"/>
      <c r="J1064" s="45"/>
      <c r="K1064" s="45"/>
      <c r="L1064" s="44"/>
      <c r="M1064" s="44"/>
      <c r="N1064" s="44"/>
    </row>
    <row r="1065" spans="1:14" x14ac:dyDescent="0.25">
      <c r="A1065" s="44"/>
      <c r="B1065" s="45"/>
      <c r="C1065" s="45"/>
      <c r="D1065" s="45"/>
      <c r="E1065" s="45"/>
      <c r="F1065" s="45"/>
      <c r="G1065" s="45"/>
      <c r="H1065" s="45"/>
      <c r="I1065" s="45"/>
      <c r="J1065" s="45"/>
      <c r="K1065" s="45"/>
      <c r="L1065" s="44"/>
      <c r="M1065" s="44"/>
      <c r="N1065" s="44"/>
    </row>
    <row r="1066" spans="1:14" x14ac:dyDescent="0.25">
      <c r="A1066" s="44"/>
      <c r="B1066" s="45"/>
      <c r="C1066" s="45"/>
      <c r="D1066" s="45"/>
      <c r="E1066" s="45"/>
      <c r="F1066" s="45"/>
      <c r="G1066" s="45"/>
      <c r="H1066" s="45"/>
      <c r="I1066" s="45"/>
      <c r="J1066" s="45"/>
      <c r="K1066" s="45"/>
      <c r="L1066" s="44"/>
      <c r="M1066" s="44"/>
      <c r="N1066" s="44"/>
    </row>
    <row r="1067" spans="1:14" x14ac:dyDescent="0.25">
      <c r="A1067" s="44"/>
      <c r="B1067" s="45"/>
      <c r="C1067" s="45"/>
      <c r="D1067" s="45"/>
      <c r="E1067" s="45"/>
      <c r="F1067" s="45"/>
      <c r="G1067" s="45"/>
      <c r="H1067" s="45"/>
      <c r="I1067" s="45"/>
      <c r="J1067" s="45"/>
      <c r="K1067" s="45"/>
      <c r="L1067" s="44"/>
      <c r="M1067" s="44"/>
      <c r="N1067" s="44"/>
    </row>
    <row r="1068" spans="1:14" x14ac:dyDescent="0.25">
      <c r="A1068" s="44"/>
      <c r="B1068" s="45"/>
      <c r="C1068" s="45"/>
      <c r="D1068" s="45"/>
      <c r="E1068" s="45"/>
      <c r="F1068" s="45"/>
      <c r="G1068" s="45"/>
      <c r="H1068" s="45"/>
      <c r="I1068" s="45"/>
      <c r="J1068" s="45"/>
      <c r="K1068" s="45"/>
      <c r="L1068" s="44"/>
      <c r="M1068" s="44"/>
      <c r="N1068" s="44"/>
    </row>
    <row r="1069" spans="1:14" x14ac:dyDescent="0.25">
      <c r="A1069" s="44"/>
      <c r="B1069" s="45"/>
      <c r="C1069" s="45"/>
      <c r="D1069" s="45"/>
      <c r="E1069" s="45"/>
      <c r="F1069" s="45"/>
      <c r="G1069" s="45"/>
      <c r="H1069" s="45"/>
      <c r="I1069" s="45"/>
      <c r="J1069" s="45"/>
      <c r="K1069" s="45"/>
      <c r="L1069" s="44"/>
      <c r="M1069" s="44"/>
      <c r="N1069" s="44"/>
    </row>
    <row r="1070" spans="1:14" x14ac:dyDescent="0.25">
      <c r="A1070" s="44"/>
      <c r="B1070" s="45"/>
      <c r="C1070" s="45"/>
      <c r="D1070" s="45"/>
      <c r="E1070" s="45"/>
      <c r="F1070" s="45"/>
      <c r="G1070" s="45"/>
      <c r="H1070" s="45"/>
      <c r="I1070" s="45"/>
      <c r="J1070" s="45"/>
      <c r="K1070" s="45"/>
      <c r="L1070" s="44"/>
      <c r="M1070" s="44"/>
      <c r="N1070" s="44"/>
    </row>
    <row r="1071" spans="1:14" x14ac:dyDescent="0.25">
      <c r="A1071" s="44"/>
      <c r="B1071" s="45"/>
      <c r="C1071" s="45"/>
      <c r="D1071" s="45"/>
      <c r="E1071" s="45"/>
      <c r="F1071" s="45"/>
      <c r="G1071" s="45"/>
      <c r="H1071" s="45"/>
      <c r="I1071" s="45"/>
      <c r="J1071" s="45"/>
      <c r="K1071" s="45"/>
      <c r="L1071" s="44"/>
      <c r="M1071" s="44"/>
      <c r="N1071" s="44"/>
    </row>
    <row r="1072" spans="1:14" x14ac:dyDescent="0.25">
      <c r="A1072" s="44"/>
      <c r="B1072" s="45"/>
      <c r="C1072" s="45"/>
      <c r="D1072" s="45"/>
      <c r="E1072" s="45"/>
      <c r="F1072" s="45"/>
      <c r="G1072" s="45"/>
      <c r="H1072" s="45"/>
      <c r="I1072" s="45"/>
      <c r="J1072" s="45"/>
      <c r="K1072" s="45"/>
      <c r="L1072" s="44"/>
      <c r="M1072" s="44"/>
      <c r="N1072" s="44"/>
    </row>
    <row r="1073" spans="1:14" x14ac:dyDescent="0.25">
      <c r="A1073" s="44"/>
      <c r="B1073" s="45"/>
      <c r="C1073" s="45"/>
      <c r="D1073" s="45"/>
      <c r="E1073" s="45"/>
      <c r="F1073" s="45"/>
      <c r="G1073" s="45"/>
      <c r="H1073" s="45"/>
      <c r="I1073" s="45"/>
      <c r="J1073" s="45"/>
      <c r="K1073" s="45"/>
      <c r="L1073" s="44"/>
      <c r="M1073" s="44"/>
      <c r="N1073" s="44"/>
    </row>
    <row r="1074" spans="1:14" x14ac:dyDescent="0.25">
      <c r="A1074" s="44"/>
      <c r="B1074" s="45"/>
      <c r="C1074" s="45"/>
      <c r="D1074" s="45"/>
      <c r="E1074" s="45"/>
      <c r="F1074" s="45"/>
      <c r="G1074" s="45"/>
      <c r="H1074" s="45"/>
      <c r="I1074" s="45"/>
      <c r="J1074" s="45"/>
      <c r="K1074" s="45"/>
      <c r="L1074" s="44"/>
      <c r="M1074" s="44"/>
      <c r="N1074" s="44"/>
    </row>
    <row r="1075" spans="1:14" x14ac:dyDescent="0.25">
      <c r="A1075" s="44"/>
      <c r="B1075" s="45"/>
      <c r="C1075" s="45"/>
      <c r="D1075" s="45"/>
      <c r="E1075" s="45"/>
      <c r="F1075" s="45"/>
      <c r="G1075" s="45"/>
      <c r="H1075" s="45"/>
      <c r="I1075" s="45"/>
      <c r="J1075" s="45"/>
      <c r="K1075" s="45"/>
      <c r="L1075" s="44"/>
      <c r="M1075" s="44"/>
      <c r="N1075" s="44"/>
    </row>
    <row r="1076" spans="1:14" x14ac:dyDescent="0.25">
      <c r="A1076" s="44"/>
      <c r="B1076" s="45"/>
      <c r="C1076" s="45"/>
      <c r="D1076" s="45"/>
      <c r="E1076" s="45"/>
      <c r="F1076" s="45"/>
      <c r="G1076" s="45"/>
      <c r="H1076" s="45"/>
      <c r="I1076" s="45"/>
      <c r="J1076" s="45"/>
      <c r="K1076" s="45"/>
      <c r="L1076" s="44"/>
      <c r="M1076" s="44"/>
      <c r="N1076" s="44"/>
    </row>
    <row r="1077" spans="1:14" x14ac:dyDescent="0.25">
      <c r="A1077" s="44"/>
      <c r="B1077" s="45"/>
      <c r="C1077" s="45"/>
      <c r="D1077" s="45"/>
      <c r="E1077" s="45"/>
      <c r="F1077" s="45"/>
      <c r="G1077" s="45"/>
      <c r="H1077" s="45"/>
      <c r="I1077" s="45"/>
      <c r="J1077" s="45"/>
      <c r="K1077" s="45"/>
      <c r="L1077" s="44"/>
      <c r="M1077" s="44"/>
      <c r="N1077" s="44"/>
    </row>
    <row r="1078" spans="1:14" x14ac:dyDescent="0.25">
      <c r="A1078" s="44"/>
      <c r="B1078" s="45"/>
      <c r="C1078" s="45"/>
      <c r="D1078" s="45"/>
      <c r="E1078" s="45"/>
      <c r="F1078" s="45"/>
      <c r="G1078" s="45"/>
      <c r="H1078" s="45"/>
      <c r="I1078" s="45"/>
      <c r="J1078" s="45"/>
      <c r="K1078" s="45"/>
      <c r="L1078" s="44"/>
      <c r="M1078" s="44"/>
      <c r="N1078" s="44"/>
    </row>
    <row r="1079" spans="1:14" x14ac:dyDescent="0.25">
      <c r="A1079" s="44"/>
      <c r="B1079" s="45"/>
      <c r="C1079" s="45"/>
      <c r="D1079" s="45"/>
      <c r="E1079" s="45"/>
      <c r="F1079" s="45"/>
      <c r="G1079" s="45"/>
      <c r="H1079" s="45"/>
      <c r="I1079" s="45"/>
      <c r="J1079" s="45"/>
      <c r="K1079" s="45"/>
      <c r="L1079" s="44"/>
      <c r="M1079" s="44"/>
      <c r="N1079" s="44"/>
    </row>
    <row r="1080" spans="1:14" x14ac:dyDescent="0.25">
      <c r="A1080" s="44"/>
      <c r="B1080" s="45"/>
      <c r="C1080" s="45"/>
      <c r="D1080" s="45"/>
      <c r="E1080" s="45"/>
      <c r="F1080" s="45"/>
      <c r="G1080" s="45"/>
      <c r="H1080" s="45"/>
      <c r="I1080" s="45"/>
      <c r="J1080" s="45"/>
      <c r="K1080" s="45"/>
      <c r="L1080" s="44"/>
      <c r="M1080" s="44"/>
      <c r="N1080" s="44"/>
    </row>
    <row r="1081" spans="1:14" x14ac:dyDescent="0.25">
      <c r="A1081" s="44"/>
      <c r="B1081" s="45"/>
      <c r="C1081" s="45"/>
      <c r="D1081" s="45"/>
      <c r="E1081" s="45"/>
      <c r="F1081" s="45"/>
      <c r="G1081" s="45"/>
      <c r="H1081" s="45"/>
      <c r="I1081" s="45"/>
      <c r="J1081" s="45"/>
      <c r="K1081" s="45"/>
      <c r="L1081" s="44"/>
      <c r="M1081" s="44"/>
      <c r="N1081" s="44"/>
    </row>
    <row r="1082" spans="1:14" x14ac:dyDescent="0.25">
      <c r="A1082" s="44"/>
      <c r="B1082" s="45"/>
      <c r="C1082" s="45"/>
      <c r="D1082" s="45"/>
      <c r="E1082" s="45"/>
      <c r="F1082" s="45"/>
      <c r="G1082" s="45"/>
      <c r="H1082" s="45"/>
      <c r="I1082" s="45"/>
      <c r="J1082" s="45"/>
      <c r="K1082" s="45"/>
      <c r="L1082" s="44"/>
      <c r="M1082" s="44"/>
      <c r="N1082" s="44"/>
    </row>
    <row r="1083" spans="1:14" x14ac:dyDescent="0.25">
      <c r="A1083" s="44"/>
      <c r="B1083" s="45"/>
      <c r="C1083" s="45"/>
      <c r="D1083" s="45"/>
      <c r="E1083" s="45"/>
      <c r="F1083" s="45"/>
      <c r="G1083" s="45"/>
      <c r="H1083" s="45"/>
      <c r="I1083" s="45"/>
      <c r="J1083" s="45"/>
      <c r="K1083" s="45"/>
      <c r="L1083" s="44"/>
      <c r="M1083" s="44"/>
      <c r="N1083" s="44"/>
    </row>
    <row r="1084" spans="1:14" x14ac:dyDescent="0.25">
      <c r="A1084" s="44"/>
      <c r="B1084" s="45"/>
      <c r="C1084" s="45"/>
      <c r="D1084" s="45"/>
      <c r="E1084" s="45"/>
      <c r="F1084" s="45"/>
      <c r="G1084" s="45"/>
      <c r="H1084" s="45"/>
      <c r="I1084" s="45"/>
      <c r="J1084" s="45"/>
      <c r="K1084" s="45"/>
      <c r="L1084" s="44"/>
      <c r="M1084" s="44"/>
      <c r="N1084" s="44"/>
    </row>
    <row r="1085" spans="1:14" x14ac:dyDescent="0.25">
      <c r="A1085" s="44"/>
      <c r="B1085" s="45"/>
      <c r="C1085" s="45"/>
      <c r="D1085" s="45"/>
      <c r="E1085" s="45"/>
      <c r="F1085" s="45"/>
      <c r="G1085" s="45"/>
      <c r="H1085" s="45"/>
      <c r="I1085" s="45"/>
      <c r="J1085" s="45"/>
      <c r="K1085" s="45"/>
      <c r="L1085" s="44"/>
      <c r="M1085" s="44"/>
      <c r="N1085" s="44"/>
    </row>
    <row r="1086" spans="1:14" x14ac:dyDescent="0.25">
      <c r="A1086" s="44"/>
      <c r="B1086" s="45"/>
      <c r="C1086" s="45"/>
      <c r="D1086" s="45"/>
      <c r="E1086" s="45"/>
      <c r="F1086" s="45"/>
      <c r="G1086" s="45"/>
      <c r="H1086" s="45"/>
      <c r="I1086" s="45"/>
      <c r="J1086" s="45"/>
      <c r="K1086" s="45"/>
      <c r="L1086" s="44"/>
      <c r="M1086" s="44"/>
      <c r="N1086" s="44"/>
    </row>
    <row r="1087" spans="1:14" x14ac:dyDescent="0.25">
      <c r="A1087" s="44"/>
      <c r="B1087" s="45"/>
      <c r="C1087" s="45"/>
      <c r="D1087" s="45"/>
      <c r="E1087" s="45"/>
      <c r="F1087" s="45"/>
      <c r="G1087" s="45"/>
      <c r="H1087" s="45"/>
      <c r="I1087" s="45"/>
      <c r="J1087" s="45"/>
      <c r="K1087" s="45"/>
      <c r="L1087" s="44"/>
      <c r="M1087" s="44"/>
      <c r="N1087" s="44"/>
    </row>
    <row r="1088" spans="1:14" x14ac:dyDescent="0.25">
      <c r="A1088" s="44"/>
      <c r="B1088" s="45"/>
      <c r="C1088" s="45"/>
      <c r="D1088" s="45"/>
      <c r="E1088" s="45"/>
      <c r="F1088" s="45"/>
      <c r="G1088" s="45"/>
      <c r="H1088" s="45"/>
      <c r="I1088" s="45"/>
      <c r="J1088" s="45"/>
      <c r="K1088" s="45"/>
      <c r="L1088" s="44"/>
      <c r="M1088" s="44"/>
      <c r="N1088" s="44"/>
    </row>
    <row r="1089" spans="1:14" x14ac:dyDescent="0.25">
      <c r="A1089" s="44"/>
      <c r="B1089" s="45"/>
      <c r="C1089" s="45"/>
      <c r="D1089" s="45"/>
      <c r="E1089" s="45"/>
      <c r="F1089" s="45"/>
      <c r="G1089" s="45"/>
      <c r="H1089" s="45"/>
      <c r="I1089" s="45"/>
      <c r="J1089" s="45"/>
      <c r="K1089" s="45"/>
      <c r="L1089" s="44"/>
      <c r="M1089" s="44"/>
      <c r="N1089" s="44"/>
    </row>
    <row r="1090" spans="1:14" x14ac:dyDescent="0.25">
      <c r="A1090" s="44"/>
      <c r="B1090" s="45"/>
      <c r="C1090" s="45"/>
      <c r="D1090" s="45"/>
      <c r="E1090" s="45"/>
      <c r="F1090" s="45"/>
      <c r="G1090" s="45"/>
      <c r="H1090" s="45"/>
      <c r="I1090" s="45"/>
      <c r="J1090" s="45"/>
      <c r="K1090" s="45"/>
      <c r="L1090" s="44"/>
      <c r="M1090" s="44"/>
      <c r="N1090" s="44"/>
    </row>
    <row r="1091" spans="1:14" x14ac:dyDescent="0.25">
      <c r="A1091" s="44"/>
      <c r="B1091" s="45"/>
      <c r="C1091" s="45"/>
      <c r="D1091" s="45"/>
      <c r="E1091" s="45"/>
      <c r="F1091" s="45"/>
      <c r="G1091" s="45"/>
      <c r="H1091" s="45"/>
      <c r="I1091" s="45"/>
      <c r="J1091" s="45"/>
      <c r="K1091" s="45"/>
      <c r="L1091" s="44"/>
      <c r="M1091" s="44"/>
      <c r="N1091" s="44"/>
    </row>
    <row r="1092" spans="1:14" x14ac:dyDescent="0.25">
      <c r="A1092" s="44"/>
      <c r="B1092" s="45"/>
      <c r="C1092" s="45"/>
      <c r="D1092" s="45"/>
      <c r="E1092" s="45"/>
      <c r="F1092" s="45"/>
      <c r="G1092" s="45"/>
      <c r="H1092" s="45"/>
      <c r="I1092" s="45"/>
      <c r="J1092" s="45"/>
      <c r="K1092" s="45"/>
      <c r="L1092" s="44"/>
      <c r="M1092" s="44"/>
      <c r="N1092" s="44"/>
    </row>
    <row r="1093" spans="1:14" x14ac:dyDescent="0.25">
      <c r="A1093" s="44"/>
      <c r="B1093" s="45"/>
      <c r="C1093" s="45"/>
      <c r="D1093" s="45"/>
      <c r="E1093" s="45"/>
      <c r="F1093" s="45"/>
      <c r="G1093" s="45"/>
      <c r="H1093" s="45"/>
      <c r="I1093" s="45"/>
      <c r="J1093" s="45"/>
      <c r="K1093" s="45"/>
      <c r="L1093" s="44"/>
      <c r="M1093" s="44"/>
      <c r="N1093" s="44"/>
    </row>
    <row r="1094" spans="1:14" x14ac:dyDescent="0.25">
      <c r="A1094" s="44"/>
      <c r="B1094" s="45"/>
      <c r="C1094" s="45"/>
      <c r="D1094" s="45"/>
      <c r="E1094" s="45"/>
      <c r="F1094" s="45"/>
      <c r="G1094" s="45"/>
      <c r="H1094" s="45"/>
      <c r="I1094" s="45"/>
      <c r="J1094" s="45"/>
      <c r="K1094" s="45"/>
      <c r="L1094" s="44"/>
      <c r="M1094" s="44"/>
      <c r="N1094" s="44"/>
    </row>
    <row r="1095" spans="1:14" x14ac:dyDescent="0.25">
      <c r="A1095" s="44"/>
      <c r="B1095" s="45"/>
      <c r="C1095" s="45"/>
      <c r="D1095" s="45"/>
      <c r="E1095" s="45"/>
      <c r="F1095" s="45"/>
      <c r="G1095" s="45"/>
      <c r="H1095" s="45"/>
      <c r="I1095" s="45"/>
      <c r="J1095" s="45"/>
      <c r="K1095" s="45"/>
      <c r="L1095" s="44"/>
      <c r="M1095" s="44"/>
      <c r="N1095" s="44"/>
    </row>
    <row r="1096" spans="1:14" x14ac:dyDescent="0.25">
      <c r="A1096" s="44"/>
      <c r="B1096" s="45"/>
      <c r="C1096" s="45"/>
      <c r="D1096" s="45"/>
      <c r="E1096" s="45"/>
      <c r="F1096" s="45"/>
      <c r="G1096" s="45"/>
      <c r="H1096" s="45"/>
      <c r="I1096" s="45"/>
      <c r="J1096" s="45"/>
      <c r="K1096" s="45"/>
      <c r="L1096" s="44"/>
      <c r="M1096" s="44"/>
      <c r="N1096" s="44"/>
    </row>
    <row r="1097" spans="1:14" x14ac:dyDescent="0.25">
      <c r="A1097" s="44"/>
      <c r="B1097" s="45"/>
      <c r="C1097" s="45"/>
      <c r="D1097" s="45"/>
      <c r="E1097" s="45"/>
      <c r="F1097" s="45"/>
      <c r="G1097" s="45"/>
      <c r="H1097" s="45"/>
      <c r="I1097" s="45"/>
      <c r="J1097" s="45"/>
      <c r="K1097" s="45"/>
      <c r="L1097" s="44"/>
      <c r="M1097" s="44"/>
      <c r="N1097" s="44"/>
    </row>
    <row r="1098" spans="1:14" x14ac:dyDescent="0.25">
      <c r="A1098" s="44"/>
      <c r="B1098" s="45"/>
      <c r="C1098" s="45"/>
      <c r="D1098" s="45"/>
      <c r="E1098" s="45"/>
      <c r="F1098" s="45"/>
      <c r="G1098" s="45"/>
      <c r="H1098" s="45"/>
      <c r="I1098" s="45"/>
      <c r="J1098" s="45"/>
      <c r="K1098" s="45"/>
      <c r="L1098" s="44"/>
      <c r="M1098" s="44"/>
      <c r="N1098" s="44"/>
    </row>
    <row r="1099" spans="1:14" x14ac:dyDescent="0.25">
      <c r="A1099" s="44"/>
      <c r="B1099" s="45"/>
      <c r="C1099" s="45"/>
      <c r="D1099" s="45"/>
      <c r="E1099" s="45"/>
      <c r="F1099" s="45"/>
      <c r="G1099" s="45"/>
      <c r="H1099" s="45"/>
      <c r="I1099" s="45"/>
      <c r="J1099" s="45"/>
      <c r="K1099" s="45"/>
      <c r="L1099" s="44"/>
      <c r="M1099" s="44"/>
      <c r="N1099" s="44"/>
    </row>
    <row r="1100" spans="1:14" x14ac:dyDescent="0.25">
      <c r="A1100" s="44"/>
      <c r="B1100" s="45"/>
      <c r="C1100" s="45"/>
      <c r="D1100" s="45"/>
      <c r="E1100" s="45"/>
      <c r="F1100" s="45"/>
      <c r="G1100" s="45"/>
      <c r="H1100" s="45"/>
      <c r="I1100" s="45"/>
      <c r="J1100" s="45"/>
      <c r="K1100" s="45"/>
      <c r="L1100" s="44"/>
      <c r="M1100" s="44"/>
      <c r="N1100" s="44"/>
    </row>
    <row r="1101" spans="1:14" x14ac:dyDescent="0.25">
      <c r="A1101" s="44"/>
      <c r="B1101" s="45"/>
      <c r="C1101" s="45"/>
      <c r="D1101" s="45"/>
      <c r="E1101" s="45"/>
      <c r="F1101" s="45"/>
      <c r="G1101" s="45"/>
      <c r="H1101" s="45"/>
      <c r="I1101" s="45"/>
      <c r="J1101" s="45"/>
      <c r="K1101" s="45"/>
      <c r="L1101" s="44"/>
      <c r="M1101" s="44"/>
      <c r="N1101" s="44"/>
    </row>
    <row r="1102" spans="1:14" x14ac:dyDescent="0.25">
      <c r="A1102" s="44"/>
      <c r="B1102" s="45"/>
      <c r="C1102" s="45"/>
      <c r="D1102" s="45"/>
      <c r="E1102" s="45"/>
      <c r="F1102" s="45"/>
      <c r="G1102" s="45"/>
      <c r="H1102" s="45"/>
      <c r="I1102" s="45"/>
      <c r="J1102" s="45"/>
      <c r="K1102" s="45"/>
      <c r="L1102" s="44"/>
      <c r="M1102" s="44"/>
      <c r="N1102" s="44"/>
    </row>
    <row r="1103" spans="1:14" x14ac:dyDescent="0.25">
      <c r="A1103" s="44"/>
      <c r="B1103" s="45"/>
      <c r="C1103" s="45"/>
      <c r="D1103" s="45"/>
      <c r="E1103" s="45"/>
      <c r="F1103" s="45"/>
      <c r="G1103" s="45"/>
      <c r="H1103" s="45"/>
      <c r="I1103" s="45"/>
      <c r="J1103" s="45"/>
      <c r="K1103" s="45"/>
      <c r="L1103" s="44"/>
      <c r="M1103" s="44"/>
      <c r="N1103" s="44"/>
    </row>
    <row r="1104" spans="1:14" x14ac:dyDescent="0.25">
      <c r="A1104" s="44"/>
      <c r="B1104" s="45"/>
      <c r="C1104" s="45"/>
      <c r="D1104" s="45"/>
      <c r="E1104" s="45"/>
      <c r="F1104" s="45"/>
      <c r="G1104" s="45"/>
      <c r="H1104" s="45"/>
      <c r="I1104" s="45"/>
      <c r="J1104" s="45"/>
      <c r="K1104" s="45"/>
      <c r="L1104" s="44"/>
      <c r="M1104" s="44"/>
      <c r="N1104" s="44"/>
    </row>
    <row r="1105" spans="1:14" x14ac:dyDescent="0.25">
      <c r="A1105" s="44"/>
      <c r="B1105" s="45"/>
      <c r="C1105" s="45"/>
      <c r="D1105" s="45"/>
      <c r="E1105" s="45"/>
      <c r="F1105" s="45"/>
      <c r="G1105" s="45"/>
      <c r="H1105" s="45"/>
      <c r="I1105" s="45"/>
      <c r="J1105" s="45"/>
      <c r="K1105" s="45"/>
      <c r="L1105" s="44"/>
      <c r="M1105" s="44"/>
      <c r="N1105" s="44"/>
    </row>
    <row r="1106" spans="1:14" x14ac:dyDescent="0.25">
      <c r="A1106" s="44"/>
      <c r="B1106" s="45"/>
      <c r="C1106" s="45"/>
      <c r="D1106" s="45"/>
      <c r="E1106" s="45"/>
      <c r="F1106" s="45"/>
      <c r="G1106" s="45"/>
      <c r="H1106" s="45"/>
      <c r="I1106" s="45"/>
      <c r="J1106" s="45"/>
      <c r="K1106" s="45"/>
      <c r="L1106" s="44"/>
      <c r="M1106" s="44"/>
      <c r="N1106" s="44"/>
    </row>
    <row r="1107" spans="1:14" x14ac:dyDescent="0.25">
      <c r="A1107" s="44"/>
      <c r="B1107" s="45"/>
      <c r="C1107" s="45"/>
      <c r="D1107" s="45"/>
      <c r="E1107" s="45"/>
      <c r="F1107" s="45"/>
      <c r="G1107" s="45"/>
      <c r="H1107" s="45"/>
      <c r="I1107" s="45"/>
      <c r="J1107" s="45"/>
      <c r="K1107" s="45"/>
      <c r="L1107" s="44"/>
      <c r="M1107" s="44"/>
      <c r="N1107" s="44"/>
    </row>
    <row r="1108" spans="1:14" x14ac:dyDescent="0.25">
      <c r="A1108" s="44"/>
      <c r="B1108" s="45"/>
      <c r="C1108" s="45"/>
      <c r="D1108" s="45"/>
      <c r="E1108" s="45"/>
      <c r="F1108" s="45"/>
      <c r="G1108" s="45"/>
      <c r="H1108" s="45"/>
      <c r="I1108" s="45"/>
      <c r="J1108" s="45"/>
      <c r="K1108" s="45"/>
      <c r="L1108" s="44"/>
      <c r="M1108" s="44"/>
      <c r="N1108" s="44"/>
    </row>
    <row r="1109" spans="1:14" x14ac:dyDescent="0.25">
      <c r="A1109" s="44"/>
      <c r="B1109" s="45"/>
      <c r="C1109" s="45"/>
      <c r="D1109" s="45"/>
      <c r="E1109" s="45"/>
      <c r="F1109" s="45"/>
      <c r="G1109" s="45"/>
      <c r="H1109" s="45"/>
      <c r="I1109" s="45"/>
      <c r="J1109" s="45"/>
      <c r="K1109" s="45"/>
      <c r="L1109" s="44"/>
      <c r="M1109" s="44"/>
      <c r="N1109" s="44"/>
    </row>
    <row r="1110" spans="1:14" x14ac:dyDescent="0.25">
      <c r="A1110" s="44"/>
      <c r="B1110" s="45"/>
      <c r="C1110" s="45"/>
      <c r="D1110" s="45"/>
      <c r="E1110" s="45"/>
      <c r="F1110" s="45"/>
      <c r="G1110" s="45"/>
      <c r="H1110" s="45"/>
      <c r="I1110" s="45"/>
      <c r="J1110" s="45"/>
      <c r="K1110" s="45"/>
      <c r="L1110" s="44"/>
      <c r="M1110" s="44"/>
      <c r="N1110" s="44"/>
    </row>
    <row r="1111" spans="1:14" x14ac:dyDescent="0.25">
      <c r="A1111" s="44"/>
      <c r="B1111" s="45"/>
      <c r="C1111" s="45"/>
      <c r="D1111" s="45"/>
      <c r="E1111" s="45"/>
      <c r="F1111" s="45"/>
      <c r="G1111" s="45"/>
      <c r="H1111" s="45"/>
      <c r="I1111" s="45"/>
      <c r="J1111" s="45"/>
      <c r="K1111" s="45"/>
      <c r="L1111" s="44"/>
      <c r="M1111" s="44"/>
      <c r="N1111" s="44"/>
    </row>
    <row r="1112" spans="1:14" x14ac:dyDescent="0.25">
      <c r="A1112" s="44"/>
      <c r="B1112" s="45"/>
      <c r="C1112" s="45"/>
      <c r="D1112" s="45"/>
      <c r="E1112" s="45"/>
      <c r="F1112" s="45"/>
      <c r="G1112" s="45"/>
      <c r="H1112" s="45"/>
      <c r="I1112" s="45"/>
      <c r="J1112" s="45"/>
      <c r="K1112" s="45"/>
      <c r="L1112" s="44"/>
      <c r="M1112" s="44"/>
      <c r="N1112" s="44"/>
    </row>
    <row r="1113" spans="1:14" x14ac:dyDescent="0.25">
      <c r="A1113" s="44"/>
      <c r="B1113" s="45"/>
      <c r="C1113" s="45"/>
      <c r="D1113" s="45"/>
      <c r="E1113" s="45"/>
      <c r="F1113" s="45"/>
      <c r="G1113" s="45"/>
      <c r="H1113" s="45"/>
      <c r="I1113" s="45"/>
      <c r="J1113" s="45"/>
      <c r="K1113" s="45"/>
      <c r="L1113" s="44"/>
      <c r="M1113" s="44"/>
      <c r="N1113" s="44"/>
    </row>
    <row r="1114" spans="1:14" x14ac:dyDescent="0.25">
      <c r="A1114" s="44"/>
      <c r="B1114" s="45"/>
      <c r="C1114" s="45"/>
      <c r="D1114" s="45"/>
      <c r="E1114" s="45"/>
      <c r="F1114" s="45"/>
      <c r="G1114" s="45"/>
      <c r="H1114" s="45"/>
      <c r="I1114" s="45"/>
      <c r="J1114" s="45"/>
      <c r="K1114" s="45"/>
      <c r="L1114" s="44"/>
      <c r="M1114" s="44"/>
      <c r="N1114" s="44"/>
    </row>
    <row r="1115" spans="1:14" x14ac:dyDescent="0.25">
      <c r="A1115" s="44"/>
      <c r="B1115" s="45"/>
      <c r="C1115" s="45"/>
      <c r="D1115" s="45"/>
      <c r="E1115" s="45"/>
      <c r="F1115" s="45"/>
      <c r="G1115" s="45"/>
      <c r="H1115" s="45"/>
      <c r="I1115" s="45"/>
      <c r="J1115" s="45"/>
      <c r="K1115" s="45"/>
      <c r="L1115" s="44"/>
      <c r="M1115" s="44"/>
      <c r="N1115" s="44"/>
    </row>
    <row r="1116" spans="1:14" x14ac:dyDescent="0.25">
      <c r="A1116" s="44"/>
      <c r="B1116" s="45"/>
      <c r="C1116" s="45"/>
      <c r="D1116" s="45"/>
      <c r="E1116" s="45"/>
      <c r="F1116" s="45"/>
      <c r="G1116" s="45"/>
      <c r="H1116" s="45"/>
      <c r="I1116" s="45"/>
      <c r="J1116" s="45"/>
      <c r="K1116" s="45"/>
      <c r="L1116" s="44"/>
      <c r="M1116" s="44"/>
      <c r="N1116" s="44"/>
    </row>
    <row r="1117" spans="1:14" x14ac:dyDescent="0.25">
      <c r="A1117" s="44"/>
      <c r="B1117" s="45"/>
      <c r="C1117" s="45"/>
      <c r="D1117" s="45"/>
      <c r="E1117" s="45"/>
      <c r="F1117" s="45"/>
      <c r="G1117" s="45"/>
      <c r="H1117" s="45"/>
      <c r="I1117" s="45"/>
      <c r="J1117" s="45"/>
      <c r="K1117" s="45"/>
      <c r="L1117" s="44"/>
      <c r="M1117" s="44"/>
      <c r="N1117" s="44"/>
    </row>
    <row r="1118" spans="1:14" x14ac:dyDescent="0.25">
      <c r="A1118" s="44"/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4"/>
      <c r="M1118" s="44"/>
      <c r="N1118" s="44"/>
    </row>
    <row r="1119" spans="1:14" x14ac:dyDescent="0.25">
      <c r="A1119" s="44"/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4"/>
      <c r="M1119" s="44"/>
      <c r="N1119" s="44"/>
    </row>
    <row r="1120" spans="1:14" x14ac:dyDescent="0.25">
      <c r="A1120" s="44"/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4"/>
      <c r="M1120" s="44"/>
      <c r="N1120" s="44"/>
    </row>
    <row r="1121" spans="1:14" x14ac:dyDescent="0.25">
      <c r="A1121" s="44"/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4"/>
      <c r="M1121" s="44"/>
      <c r="N1121" s="44"/>
    </row>
    <row r="1122" spans="1:14" x14ac:dyDescent="0.25">
      <c r="A1122" s="44"/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4"/>
      <c r="M1122" s="44"/>
      <c r="N1122" s="44"/>
    </row>
    <row r="1123" spans="1:14" x14ac:dyDescent="0.25">
      <c r="A1123" s="44"/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4"/>
      <c r="M1123" s="44"/>
      <c r="N1123" s="44"/>
    </row>
    <row r="1124" spans="1:14" x14ac:dyDescent="0.25">
      <c r="A1124" s="44"/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4"/>
      <c r="M1124" s="44"/>
      <c r="N1124" s="44"/>
    </row>
    <row r="1125" spans="1:14" x14ac:dyDescent="0.25">
      <c r="A1125" s="44"/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4"/>
      <c r="M1125" s="44"/>
      <c r="N1125" s="44"/>
    </row>
    <row r="1126" spans="1:14" x14ac:dyDescent="0.25">
      <c r="A1126" s="44"/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4"/>
      <c r="M1126" s="44"/>
      <c r="N1126" s="44"/>
    </row>
    <row r="1127" spans="1:14" x14ac:dyDescent="0.25">
      <c r="A1127" s="44"/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4"/>
      <c r="M1127" s="44"/>
      <c r="N1127" s="44"/>
    </row>
    <row r="1128" spans="1:14" x14ac:dyDescent="0.25">
      <c r="A1128" s="44"/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4"/>
      <c r="M1128" s="44"/>
      <c r="N1128" s="44"/>
    </row>
    <row r="1129" spans="1:14" x14ac:dyDescent="0.25">
      <c r="A1129" s="44"/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4"/>
      <c r="M1129" s="44"/>
      <c r="N1129" s="44"/>
    </row>
    <row r="1130" spans="1:14" x14ac:dyDescent="0.25">
      <c r="A1130" s="44"/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4"/>
      <c r="M1130" s="44"/>
      <c r="N1130" s="44"/>
    </row>
    <row r="1131" spans="1:14" x14ac:dyDescent="0.25">
      <c r="A1131" s="44"/>
      <c r="B1131" s="45"/>
      <c r="C1131" s="45"/>
      <c r="D1131" s="45"/>
      <c r="E1131" s="45"/>
      <c r="F1131" s="45"/>
      <c r="G1131" s="45"/>
      <c r="H1131" s="45"/>
      <c r="I1131" s="45"/>
      <c r="J1131" s="45"/>
      <c r="K1131" s="45"/>
      <c r="L1131" s="44"/>
      <c r="M1131" s="44"/>
      <c r="N1131" s="44"/>
    </row>
    <row r="1132" spans="1:14" x14ac:dyDescent="0.25">
      <c r="A1132" s="44"/>
      <c r="B1132" s="45"/>
      <c r="C1132" s="45"/>
      <c r="D1132" s="45"/>
      <c r="E1132" s="45"/>
      <c r="F1132" s="45"/>
      <c r="G1132" s="45"/>
      <c r="H1132" s="45"/>
      <c r="I1132" s="45"/>
      <c r="J1132" s="45"/>
      <c r="K1132" s="45"/>
      <c r="L1132" s="44"/>
      <c r="M1132" s="44"/>
      <c r="N1132" s="44"/>
    </row>
    <row r="1133" spans="1:14" x14ac:dyDescent="0.25">
      <c r="A1133" s="44"/>
      <c r="B1133" s="45"/>
      <c r="C1133" s="45"/>
      <c r="D1133" s="45"/>
      <c r="E1133" s="45"/>
      <c r="F1133" s="45"/>
      <c r="G1133" s="45"/>
      <c r="H1133" s="45"/>
      <c r="I1133" s="45"/>
      <c r="J1133" s="45"/>
      <c r="K1133" s="45"/>
      <c r="L1133" s="44"/>
      <c r="M1133" s="44"/>
      <c r="N1133" s="44"/>
    </row>
    <row r="1134" spans="1:14" x14ac:dyDescent="0.25">
      <c r="A1134" s="44"/>
      <c r="B1134" s="45"/>
      <c r="C1134" s="45"/>
      <c r="D1134" s="45"/>
      <c r="E1134" s="45"/>
      <c r="F1134" s="45"/>
      <c r="G1134" s="45"/>
      <c r="H1134" s="45"/>
      <c r="I1134" s="45"/>
      <c r="J1134" s="45"/>
      <c r="K1134" s="45"/>
      <c r="L1134" s="44"/>
      <c r="M1134" s="44"/>
      <c r="N1134" s="44"/>
    </row>
    <row r="1135" spans="1:14" x14ac:dyDescent="0.25">
      <c r="A1135" s="44"/>
      <c r="B1135" s="45"/>
      <c r="C1135" s="45"/>
      <c r="D1135" s="45"/>
      <c r="E1135" s="45"/>
      <c r="F1135" s="45"/>
      <c r="G1135" s="45"/>
      <c r="H1135" s="45"/>
      <c r="I1135" s="45"/>
      <c r="J1135" s="45"/>
      <c r="K1135" s="45"/>
      <c r="L1135" s="44"/>
      <c r="M1135" s="44"/>
      <c r="N1135" s="44"/>
    </row>
    <row r="1136" spans="1:14" x14ac:dyDescent="0.25">
      <c r="A1136" s="44"/>
      <c r="B1136" s="45"/>
      <c r="C1136" s="45"/>
      <c r="D1136" s="45"/>
      <c r="E1136" s="45"/>
      <c r="F1136" s="45"/>
      <c r="G1136" s="45"/>
      <c r="H1136" s="45"/>
      <c r="I1136" s="45"/>
      <c r="J1136" s="45"/>
      <c r="K1136" s="45"/>
      <c r="L1136" s="44"/>
      <c r="M1136" s="44"/>
      <c r="N1136" s="44"/>
    </row>
    <row r="1137" spans="1:14" x14ac:dyDescent="0.25">
      <c r="A1137" s="44"/>
      <c r="B1137" s="45"/>
      <c r="C1137" s="45"/>
      <c r="D1137" s="45"/>
      <c r="E1137" s="45"/>
      <c r="F1137" s="45"/>
      <c r="G1137" s="45"/>
      <c r="H1137" s="45"/>
      <c r="I1137" s="45"/>
      <c r="J1137" s="45"/>
      <c r="K1137" s="45"/>
      <c r="L1137" s="44"/>
      <c r="M1137" s="44"/>
      <c r="N1137" s="44"/>
    </row>
    <row r="1138" spans="1:14" x14ac:dyDescent="0.25">
      <c r="A1138" s="44"/>
      <c r="B1138" s="45"/>
      <c r="C1138" s="45"/>
      <c r="D1138" s="45"/>
      <c r="E1138" s="45"/>
      <c r="F1138" s="45"/>
      <c r="G1138" s="45"/>
      <c r="H1138" s="45"/>
      <c r="I1138" s="45"/>
      <c r="J1138" s="45"/>
      <c r="K1138" s="45"/>
      <c r="L1138" s="44"/>
      <c r="M1138" s="44"/>
      <c r="N1138" s="44"/>
    </row>
    <row r="1139" spans="1:14" x14ac:dyDescent="0.25">
      <c r="A1139" s="44"/>
      <c r="B1139" s="45"/>
      <c r="C1139" s="45"/>
      <c r="D1139" s="45"/>
      <c r="E1139" s="45"/>
      <c r="F1139" s="45"/>
      <c r="G1139" s="45"/>
      <c r="H1139" s="45"/>
      <c r="I1139" s="45"/>
      <c r="J1139" s="45"/>
      <c r="K1139" s="45"/>
      <c r="L1139" s="44"/>
      <c r="M1139" s="44"/>
      <c r="N1139" s="44"/>
    </row>
    <row r="1140" spans="1:14" x14ac:dyDescent="0.25">
      <c r="A1140" s="44"/>
      <c r="B1140" s="45"/>
      <c r="C1140" s="45"/>
      <c r="D1140" s="45"/>
      <c r="E1140" s="45"/>
      <c r="F1140" s="45"/>
      <c r="G1140" s="45"/>
      <c r="H1140" s="45"/>
      <c r="I1140" s="45"/>
      <c r="J1140" s="45"/>
      <c r="K1140" s="45"/>
      <c r="L1140" s="44"/>
      <c r="M1140" s="44"/>
      <c r="N1140" s="44"/>
    </row>
    <row r="1141" spans="1:14" x14ac:dyDescent="0.25">
      <c r="A1141" s="44"/>
      <c r="B1141" s="45"/>
      <c r="C1141" s="45"/>
      <c r="D1141" s="45"/>
      <c r="E1141" s="45"/>
      <c r="F1141" s="45"/>
      <c r="G1141" s="45"/>
      <c r="H1141" s="45"/>
      <c r="I1141" s="45"/>
      <c r="J1141" s="45"/>
      <c r="K1141" s="45"/>
      <c r="L1141" s="44"/>
      <c r="M1141" s="44"/>
      <c r="N1141" s="44"/>
    </row>
    <row r="1142" spans="1:14" x14ac:dyDescent="0.25">
      <c r="A1142" s="44"/>
      <c r="B1142" s="45"/>
      <c r="C1142" s="45"/>
      <c r="D1142" s="45"/>
      <c r="E1142" s="45"/>
      <c r="F1142" s="45"/>
      <c r="G1142" s="45"/>
      <c r="H1142" s="45"/>
      <c r="I1142" s="45"/>
      <c r="J1142" s="45"/>
      <c r="K1142" s="45"/>
      <c r="L1142" s="44"/>
      <c r="M1142" s="44"/>
      <c r="N1142" s="44"/>
    </row>
    <row r="1143" spans="1:14" x14ac:dyDescent="0.25">
      <c r="A1143" s="44"/>
      <c r="B1143" s="45"/>
      <c r="C1143" s="45"/>
      <c r="D1143" s="45"/>
      <c r="E1143" s="45"/>
      <c r="F1143" s="45"/>
      <c r="G1143" s="45"/>
      <c r="H1143" s="45"/>
      <c r="I1143" s="45"/>
      <c r="J1143" s="45"/>
      <c r="K1143" s="45"/>
      <c r="L1143" s="44"/>
      <c r="M1143" s="44"/>
      <c r="N1143" s="44"/>
    </row>
    <row r="1144" spans="1:14" x14ac:dyDescent="0.25">
      <c r="A1144" s="44"/>
      <c r="B1144" s="45"/>
      <c r="C1144" s="45"/>
      <c r="D1144" s="45"/>
      <c r="E1144" s="45"/>
      <c r="F1144" s="45"/>
      <c r="G1144" s="45"/>
      <c r="H1144" s="45"/>
      <c r="I1144" s="45"/>
      <c r="J1144" s="45"/>
      <c r="K1144" s="45"/>
      <c r="L1144" s="44"/>
      <c r="M1144" s="44"/>
      <c r="N1144" s="44"/>
    </row>
    <row r="1145" spans="1:14" x14ac:dyDescent="0.25">
      <c r="A1145" s="44"/>
      <c r="B1145" s="45"/>
      <c r="C1145" s="45"/>
      <c r="D1145" s="45"/>
      <c r="E1145" s="45"/>
      <c r="F1145" s="45"/>
      <c r="G1145" s="45"/>
      <c r="H1145" s="45"/>
      <c r="I1145" s="45"/>
      <c r="J1145" s="45"/>
      <c r="K1145" s="45"/>
      <c r="L1145" s="44"/>
      <c r="M1145" s="44"/>
      <c r="N1145" s="44"/>
    </row>
    <row r="1146" spans="1:14" x14ac:dyDescent="0.25">
      <c r="A1146" s="44"/>
      <c r="B1146" s="45"/>
      <c r="C1146" s="45"/>
      <c r="D1146" s="45"/>
      <c r="E1146" s="45"/>
      <c r="F1146" s="45"/>
      <c r="G1146" s="45"/>
      <c r="H1146" s="45"/>
      <c r="I1146" s="45"/>
      <c r="J1146" s="45"/>
      <c r="K1146" s="45"/>
      <c r="L1146" s="44"/>
      <c r="M1146" s="44"/>
      <c r="N1146" s="44"/>
    </row>
    <row r="1147" spans="1:14" x14ac:dyDescent="0.25">
      <c r="A1147" s="44"/>
      <c r="B1147" s="45"/>
      <c r="C1147" s="45"/>
      <c r="D1147" s="45"/>
      <c r="E1147" s="45"/>
      <c r="F1147" s="45"/>
      <c r="G1147" s="45"/>
      <c r="H1147" s="45"/>
      <c r="I1147" s="45"/>
      <c r="J1147" s="45"/>
      <c r="K1147" s="45"/>
      <c r="L1147" s="44"/>
      <c r="M1147" s="44"/>
      <c r="N1147" s="44"/>
    </row>
    <row r="1148" spans="1:14" x14ac:dyDescent="0.25">
      <c r="A1148" s="44"/>
      <c r="B1148" s="45"/>
      <c r="C1148" s="45"/>
      <c r="D1148" s="45"/>
      <c r="E1148" s="45"/>
      <c r="F1148" s="45"/>
      <c r="G1148" s="45"/>
      <c r="H1148" s="45"/>
      <c r="I1148" s="45"/>
      <c r="J1148" s="45"/>
      <c r="K1148" s="45"/>
      <c r="L1148" s="44"/>
      <c r="M1148" s="44"/>
      <c r="N1148" s="44"/>
    </row>
    <row r="1149" spans="1:14" x14ac:dyDescent="0.25">
      <c r="A1149" s="44"/>
      <c r="B1149" s="45"/>
      <c r="C1149" s="45"/>
      <c r="D1149" s="45"/>
      <c r="E1149" s="45"/>
      <c r="F1149" s="45"/>
      <c r="G1149" s="45"/>
      <c r="H1149" s="45"/>
      <c r="I1149" s="45"/>
      <c r="J1149" s="45"/>
      <c r="K1149" s="45"/>
      <c r="L1149" s="44"/>
      <c r="M1149" s="44"/>
      <c r="N1149" s="44"/>
    </row>
  </sheetData>
  <sheetProtection algorithmName="SHA-512" hashValue="WhiB5ODEPldKOS5Z+Za+2X/DE5cup3SPd/FHXIejX1PMeOaRbO9dybPBdJ2CfoFNeC1lSZ3btgVqpBi4NEA74Q==" saltValue="2iTNTBFXzapSYk1lmOEAhA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E3"/>
    <mergeCell ref="D4:E4"/>
    <mergeCell ref="F4:H4"/>
    <mergeCell ref="I4:N4"/>
    <mergeCell ref="D6:E6"/>
    <mergeCell ref="F6:H6"/>
    <mergeCell ref="I6:N6"/>
    <mergeCell ref="E9:F9"/>
    <mergeCell ref="G9:H9"/>
  </mergeCells>
  <conditionalFormatting sqref="J15:K15 M15 E9 G9">
    <cfRule type="expression" dxfId="48" priority="53">
      <formula>$A$11=2</formula>
    </cfRule>
    <cfRule type="expression" dxfId="47" priority="54">
      <formula>$A$11=3</formula>
    </cfRule>
    <cfRule type="expression" dxfId="46" priority="55">
      <formula>$A$11=1</formula>
    </cfRule>
  </conditionalFormatting>
  <conditionalFormatting sqref="I17:I22 I24:I44 K17:L22 K24:L44">
    <cfRule type="expression" dxfId="45" priority="52">
      <formula>$H17="CCI (CC Intégral)"</formula>
    </cfRule>
  </conditionalFormatting>
  <conditionalFormatting sqref="I17:J22 I24:J25 I27:J44 I26">
    <cfRule type="expression" dxfId="44" priority="51">
      <formula>$H17="CT (Contrôle terminal)"</formula>
    </cfRule>
  </conditionalFormatting>
  <conditionalFormatting sqref="A17:E22 A29:E44 A24:B24 B25:B28 D24:E28">
    <cfRule type="expression" dxfId="43" priority="50">
      <formula>AND($A17="Unité d'enseignement",$D17&lt;&gt;6)</formula>
    </cfRule>
  </conditionalFormatting>
  <conditionalFormatting sqref="K15:L15">
    <cfRule type="expression" dxfId="42" priority="49">
      <formula>$H$17="CCI (CC Intégral)"</formula>
    </cfRule>
  </conditionalFormatting>
  <conditionalFormatting sqref="A16:N16">
    <cfRule type="expression" dxfId="41" priority="46">
      <formula>$A$11=2</formula>
    </cfRule>
    <cfRule type="expression" dxfId="40" priority="47">
      <formula>$A$11=3</formula>
    </cfRule>
    <cfRule type="expression" dxfId="39" priority="48">
      <formula>$A$11=1</formula>
    </cfRule>
  </conditionalFormatting>
  <conditionalFormatting sqref="K16:L16">
    <cfRule type="expression" dxfId="38" priority="45">
      <formula>$H$17="CCI (CC Intégral)"</formula>
    </cfRule>
  </conditionalFormatting>
  <conditionalFormatting sqref="O15">
    <cfRule type="expression" dxfId="37" priority="42">
      <formula>$A$11=2</formula>
    </cfRule>
    <cfRule type="expression" dxfId="36" priority="43">
      <formula>$A$11=3</formula>
    </cfRule>
    <cfRule type="expression" dxfId="35" priority="44">
      <formula>$A$11=1</formula>
    </cfRule>
  </conditionalFormatting>
  <conditionalFormatting sqref="P15:Q15">
    <cfRule type="expression" dxfId="34" priority="39">
      <formula>$A$11=2</formula>
    </cfRule>
    <cfRule type="expression" dxfId="33" priority="40">
      <formula>$A$11=3</formula>
    </cfRule>
    <cfRule type="expression" dxfId="32" priority="41">
      <formula>$A$11=1</formula>
    </cfRule>
  </conditionalFormatting>
  <conditionalFormatting sqref="P16:Q16">
    <cfRule type="expression" dxfId="31" priority="36">
      <formula>$A$11=2</formula>
    </cfRule>
    <cfRule type="expression" dxfId="30" priority="37">
      <formula>$A$11=4</formula>
    </cfRule>
    <cfRule type="expression" dxfId="29" priority="38">
      <formula>$A$11=1</formula>
    </cfRule>
  </conditionalFormatting>
  <conditionalFormatting sqref="O16">
    <cfRule type="expression" dxfId="28" priority="33">
      <formula>$A$11=2</formula>
    </cfRule>
    <cfRule type="expression" dxfId="27" priority="34">
      <formula>$A$11=4</formula>
    </cfRule>
    <cfRule type="expression" dxfId="26" priority="35">
      <formula>$A$11=1</formula>
    </cfRule>
  </conditionalFormatting>
  <conditionalFormatting sqref="A25:A28">
    <cfRule type="expression" dxfId="25" priority="13">
      <formula>AND($A25="Unité d'enseignement",$D25&lt;&gt;6)</formula>
    </cfRule>
  </conditionalFormatting>
  <dataValidations count="6">
    <dataValidation type="list" allowBlank="1" showInputMessage="1" showErrorMessage="1" errorTitle="Nature" error="Utiliser la liste déroulante" promptTitle="Nature" prompt="Utiliser la liste déroulante" sqref="M17:M44 O17:P44 K17:K22 K24:K44" xr:uid="{00000000-0002-0000-0200-000005000000}">
      <formula1>liste_nature_controle</formula1>
    </dataValidation>
    <dataValidation type="list" operator="greaterThan" allowBlank="1" showInputMessage="1" showErrorMessage="1" errorTitle="Coefficient" error="Le coefficient doit être un nombre décimal supérieur à 0." sqref="F17:G22 F24:G44" xr:uid="{00000000-0002-0000-0200-000000000000}">
      <formula1>"OUI,NON"</formula1>
    </dataValidation>
    <dataValidation type="decimal" operator="lessThanOrEqual" allowBlank="1" showInputMessage="1" showErrorMessage="1" errorTitle="ECTS" error="Le nombre de crédits doit être entier et inférieur ou égal à 6." sqref="D17:D22 D24:D44" xr:uid="{00000000-0002-0000-0200-000001000000}">
      <formula1>6</formula1>
    </dataValidation>
    <dataValidation type="decimal" operator="greaterThan" allowBlank="1" showInputMessage="1" showErrorMessage="1" errorTitle="Coefficient" error="Le coefficient doit être un nombre décimal supérieur à 0." sqref="E17:E22 E24:E44" xr:uid="{00000000-0002-0000-0200-000002000000}">
      <formula1>0</formula1>
    </dataValidation>
    <dataValidation type="list" allowBlank="1" showInputMessage="1" showErrorMessage="1" errorTitle="Nature de l'ELP" error="Utiliser la liste déroulante" promptTitle="Nature ELP" prompt="Utiliser la liste déroulante" sqref="A17:A22 A24:A44" xr:uid="{00000000-0002-0000-0200-000003000000}">
      <formula1>Nature_ELP</formula1>
    </dataValidation>
    <dataValidation type="list" allowBlank="1" showInputMessage="1" showErrorMessage="1" promptTitle="Type contrôle" prompt="Utiliser la liste déroulante" sqref="H17:H22 H24:H44" xr:uid="{00000000-0002-0000-0200-000004000000}">
      <formula1>liste_type_controle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6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4BCC1D41-85C1-4251-8103-0D8572115508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2" id="{48B2069F-F8A7-4BE4-80D2-392327D23648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O14:R17 O23:R23 O29:R44 O18:Q22 O24:Q28</xm:sqref>
        </x14:conditionalFormatting>
        <x14:conditionalFormatting xmlns:xm="http://schemas.microsoft.com/office/excel/2006/main">
          <x14:cfRule type="expression" priority="31" id="{3C0C8F63-A666-4DB6-B349-9F5E8059365D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m:sqref>M14:N16 M24:N44</xm:sqref>
        </x14:conditionalFormatting>
        <x14:conditionalFormatting xmlns:xm="http://schemas.microsoft.com/office/excel/2006/main">
          <x14:cfRule type="expression" priority="26" id="{90AD870A-C70C-4CF0-8D7A-D51068FA8015}">
            <xm:f>'Fiche générale'!$B$5="Seconde chance"</xm:f>
            <x14:dxf>
              <fill>
                <patternFill>
                  <bgColor theme="1"/>
                </patternFill>
              </fill>
            </x14:dxf>
          </x14:cfRule>
          <xm:sqref>M17:N17 M23:N23</xm:sqref>
        </x14:conditionalFormatting>
        <x14:conditionalFormatting xmlns:xm="http://schemas.microsoft.com/office/excel/2006/main">
          <x14:cfRule type="expression" priority="20" id="{20F9CCC3-9A53-4606-B0BD-55D9C7CD6E6D}">
            <xm:f>'Fiche générale'!$B$5="Deux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42689170-8526-4DBA-A4A6-9ED90B6F14F6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R21:R22</xm:sqref>
        </x14:conditionalFormatting>
        <x14:conditionalFormatting xmlns:xm="http://schemas.microsoft.com/office/excel/2006/main">
          <x14:cfRule type="expression" priority="11" id="{E82133D6-98BC-4DFF-9C25-1FDB6331FCB1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2" id="{326852D0-7CB9-4752-9E8B-F1CEE5E45DC1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expression" priority="9" id="{5B67914F-F3EE-4F1F-A9CF-01BFFAE88DB5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FDF25390-18F8-4AC2-88A9-BCE959F2F828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5" id="{6FA048B8-FE22-4884-A9D0-1E08DD186B25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6" id="{6B73338A-928C-4C24-9852-573B1D3382F0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expression" priority="3" id="{7D403CE9-9765-4031-8458-926DF04A2C5C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3506A6F6-763C-4D54-8D12-85BEB10EF84C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expression" priority="1" id="{0695EEA1-3C09-4B86-AF14-EC76F5E5CFCF}">
            <xm:f>'R:\DEVE\Cellule APOGEE\CONTINUUM MEEF\MCC\2022\[MCC- CLE 1D 2D L2 - 2022.xlsx]Fiche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" id="{F19AF46A-414D-449F-8B4C-4B5FC1D05739}">
            <xm:f>'C:\DEVE\Cellule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R28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le6"/>
  <dimension ref="A1:I96"/>
  <sheetViews>
    <sheetView topLeftCell="F22" workbookViewId="0">
      <selection activeCell="H37" sqref="H37"/>
    </sheetView>
  </sheetViews>
  <sheetFormatPr baseColWidth="10" defaultColWidth="11.42578125" defaultRowHeight="15.75" x14ac:dyDescent="0.25"/>
  <cols>
    <col min="1" max="1" width="20.85546875" bestFit="1" customWidth="1"/>
    <col min="2" max="3" width="17.140625" bestFit="1" customWidth="1"/>
    <col min="4" max="4" width="27.140625" bestFit="1" customWidth="1"/>
    <col min="5" max="5" width="26.42578125" bestFit="1" customWidth="1"/>
    <col min="6" max="6" width="56" customWidth="1"/>
    <col min="7" max="7" width="26.42578125" bestFit="1" customWidth="1"/>
    <col min="8" max="8" width="60.7109375" style="14" customWidth="1"/>
    <col min="9" max="9" width="20.7109375" style="16" customWidth="1"/>
  </cols>
  <sheetData>
    <row r="1" spans="1:9" x14ac:dyDescent="0.25">
      <c r="A1" t="s">
        <v>70</v>
      </c>
      <c r="C1" t="s">
        <v>71</v>
      </c>
      <c r="E1" t="s">
        <v>40</v>
      </c>
      <c r="H1" s="12" t="s">
        <v>72</v>
      </c>
      <c r="I1" s="12" t="s">
        <v>73</v>
      </c>
    </row>
    <row r="2" spans="1:9" x14ac:dyDescent="0.25">
      <c r="A2" t="s">
        <v>57</v>
      </c>
      <c r="C2" t="s">
        <v>58</v>
      </c>
      <c r="E2" t="s">
        <v>52</v>
      </c>
      <c r="H2" s="13" t="s">
        <v>74</v>
      </c>
      <c r="I2" s="15" t="s">
        <v>75</v>
      </c>
    </row>
    <row r="3" spans="1:9" x14ac:dyDescent="0.25">
      <c r="A3" t="s">
        <v>76</v>
      </c>
      <c r="C3" t="s">
        <v>61</v>
      </c>
      <c r="E3" t="s">
        <v>54</v>
      </c>
      <c r="H3" s="13" t="s">
        <v>77</v>
      </c>
      <c r="I3" s="15" t="s">
        <v>78</v>
      </c>
    </row>
    <row r="4" spans="1:9" x14ac:dyDescent="0.25">
      <c r="A4" t="s">
        <v>79</v>
      </c>
      <c r="C4" t="s">
        <v>69</v>
      </c>
      <c r="H4" s="13" t="s">
        <v>80</v>
      </c>
      <c r="I4" s="15" t="s">
        <v>81</v>
      </c>
    </row>
    <row r="5" spans="1:9" x14ac:dyDescent="0.25">
      <c r="C5" t="s">
        <v>82</v>
      </c>
      <c r="H5" s="13" t="s">
        <v>80</v>
      </c>
      <c r="I5" s="15" t="s">
        <v>83</v>
      </c>
    </row>
    <row r="6" spans="1:9" x14ac:dyDescent="0.25">
      <c r="H6" s="13" t="s">
        <v>84</v>
      </c>
      <c r="I6" s="15" t="s">
        <v>85</v>
      </c>
    </row>
    <row r="7" spans="1:9" x14ac:dyDescent="0.25">
      <c r="A7" s="17" t="s">
        <v>86</v>
      </c>
      <c r="B7" s="17" t="s">
        <v>87</v>
      </c>
      <c r="C7" s="17" t="s">
        <v>88</v>
      </c>
      <c r="D7" s="17" t="s">
        <v>89</v>
      </c>
      <c r="E7" s="17" t="s">
        <v>90</v>
      </c>
      <c r="F7" s="17" t="s">
        <v>91</v>
      </c>
      <c r="H7" s="13" t="s">
        <v>92</v>
      </c>
      <c r="I7" s="15" t="s">
        <v>93</v>
      </c>
    </row>
    <row r="8" spans="1:9" ht="31.5" x14ac:dyDescent="0.25">
      <c r="A8" s="19" t="s">
        <v>77</v>
      </c>
      <c r="B8" s="19" t="s">
        <v>80</v>
      </c>
      <c r="C8" s="19" t="s">
        <v>80</v>
      </c>
      <c r="D8" s="19" t="s">
        <v>84</v>
      </c>
      <c r="E8" s="19" t="s">
        <v>74</v>
      </c>
      <c r="F8" s="19" t="s">
        <v>94</v>
      </c>
      <c r="H8" s="13" t="s">
        <v>95</v>
      </c>
      <c r="I8" s="15" t="s">
        <v>96</v>
      </c>
    </row>
    <row r="9" spans="1:9" x14ac:dyDescent="0.25">
      <c r="A9" s="18"/>
      <c r="B9" s="18"/>
      <c r="C9" s="18"/>
      <c r="D9" s="19" t="s">
        <v>92</v>
      </c>
      <c r="E9" s="19" t="s">
        <v>97</v>
      </c>
      <c r="F9" s="19" t="s">
        <v>98</v>
      </c>
      <c r="H9" s="13" t="s">
        <v>99</v>
      </c>
      <c r="I9" s="15" t="s">
        <v>100</v>
      </c>
    </row>
    <row r="10" spans="1:9" x14ac:dyDescent="0.25">
      <c r="A10" s="18"/>
      <c r="B10" s="18"/>
      <c r="C10" s="18"/>
      <c r="D10" s="19" t="s">
        <v>95</v>
      </c>
      <c r="E10" s="19" t="s">
        <v>101</v>
      </c>
      <c r="F10" s="19" t="s">
        <v>102</v>
      </c>
      <c r="H10" s="13" t="s">
        <v>103</v>
      </c>
      <c r="I10" s="15" t="s">
        <v>104</v>
      </c>
    </row>
    <row r="11" spans="1:9" ht="31.5" x14ac:dyDescent="0.25">
      <c r="A11" s="18"/>
      <c r="B11" s="18"/>
      <c r="C11" s="18"/>
      <c r="D11" s="19" t="s">
        <v>99</v>
      </c>
      <c r="E11" s="19" t="s">
        <v>105</v>
      </c>
      <c r="F11" s="19" t="s">
        <v>106</v>
      </c>
      <c r="H11" s="13" t="s">
        <v>107</v>
      </c>
      <c r="I11" s="15" t="s">
        <v>108</v>
      </c>
    </row>
    <row r="12" spans="1:9" ht="31.5" x14ac:dyDescent="0.25">
      <c r="A12" s="18"/>
      <c r="B12" s="18"/>
      <c r="C12" s="18"/>
      <c r="D12" s="19" t="s">
        <v>103</v>
      </c>
      <c r="E12" s="19" t="s">
        <v>109</v>
      </c>
      <c r="F12" s="19"/>
      <c r="H12" s="13" t="s">
        <v>110</v>
      </c>
      <c r="I12" s="15" t="s">
        <v>111</v>
      </c>
    </row>
    <row r="13" spans="1:9" ht="47.25" x14ac:dyDescent="0.25">
      <c r="A13" s="18"/>
      <c r="B13" s="18"/>
      <c r="C13" s="18"/>
      <c r="D13" s="19" t="s">
        <v>107</v>
      </c>
      <c r="E13" s="19" t="s">
        <v>60</v>
      </c>
      <c r="F13" s="18"/>
      <c r="H13" s="13" t="s">
        <v>112</v>
      </c>
      <c r="I13" s="15" t="s">
        <v>113</v>
      </c>
    </row>
    <row r="14" spans="1:9" ht="63" x14ac:dyDescent="0.25">
      <c r="A14" s="18"/>
      <c r="B14" s="18"/>
      <c r="C14" s="18"/>
      <c r="D14" s="19" t="s">
        <v>110</v>
      </c>
      <c r="E14" s="19" t="s">
        <v>114</v>
      </c>
      <c r="F14" s="18"/>
      <c r="H14" s="13" t="s">
        <v>115</v>
      </c>
      <c r="I14" s="15" t="s">
        <v>116</v>
      </c>
    </row>
    <row r="15" spans="1:9" ht="47.25" x14ac:dyDescent="0.25">
      <c r="A15" s="18"/>
      <c r="B15" s="18"/>
      <c r="C15" s="18"/>
      <c r="D15" s="19" t="s">
        <v>112</v>
      </c>
      <c r="E15" s="19" t="s">
        <v>117</v>
      </c>
      <c r="F15" s="18"/>
      <c r="H15" s="13" t="s">
        <v>118</v>
      </c>
      <c r="I15" s="15" t="s">
        <v>119</v>
      </c>
    </row>
    <row r="16" spans="1:9" x14ac:dyDescent="0.25">
      <c r="A16" s="18"/>
      <c r="B16" s="18"/>
      <c r="C16" s="18"/>
      <c r="D16" s="19" t="s">
        <v>115</v>
      </c>
      <c r="E16" s="19" t="s">
        <v>120</v>
      </c>
      <c r="F16" s="18"/>
      <c r="H16" s="13" t="s">
        <v>121</v>
      </c>
      <c r="I16" s="15" t="s">
        <v>122</v>
      </c>
    </row>
    <row r="17" spans="1:9" ht="31.5" x14ac:dyDescent="0.25">
      <c r="A17" s="18"/>
      <c r="B17" s="18"/>
      <c r="C17" s="18"/>
      <c r="D17" s="19" t="s">
        <v>118</v>
      </c>
      <c r="E17" s="19" t="s">
        <v>123</v>
      </c>
      <c r="F17" s="18"/>
      <c r="H17" s="13" t="s">
        <v>124</v>
      </c>
      <c r="I17" s="15" t="s">
        <v>125</v>
      </c>
    </row>
    <row r="18" spans="1:9" x14ac:dyDescent="0.25">
      <c r="A18" s="18"/>
      <c r="B18" s="18"/>
      <c r="C18" s="18"/>
      <c r="D18" s="19" t="s">
        <v>121</v>
      </c>
      <c r="E18" s="18"/>
      <c r="F18" s="18"/>
      <c r="H18" s="13" t="s">
        <v>97</v>
      </c>
      <c r="I18" s="15" t="s">
        <v>126</v>
      </c>
    </row>
    <row r="19" spans="1:9" x14ac:dyDescent="0.25">
      <c r="A19" s="18"/>
      <c r="B19" s="18"/>
      <c r="C19" s="18"/>
      <c r="D19" s="19" t="s">
        <v>124</v>
      </c>
      <c r="E19" s="18"/>
      <c r="F19" s="18"/>
      <c r="H19" s="13" t="s">
        <v>101</v>
      </c>
      <c r="I19" s="15" t="s">
        <v>127</v>
      </c>
    </row>
    <row r="20" spans="1:9" x14ac:dyDescent="0.25">
      <c r="D20" s="19" t="s">
        <v>128</v>
      </c>
      <c r="H20" s="13" t="s">
        <v>105</v>
      </c>
      <c r="I20" s="15" t="s">
        <v>129</v>
      </c>
    </row>
    <row r="21" spans="1:9" x14ac:dyDescent="0.25">
      <c r="H21" s="13" t="s">
        <v>109</v>
      </c>
      <c r="I21" s="15" t="s">
        <v>130</v>
      </c>
    </row>
    <row r="22" spans="1:9" x14ac:dyDescent="0.25">
      <c r="H22" s="13" t="s">
        <v>60</v>
      </c>
      <c r="I22" s="15" t="s">
        <v>131</v>
      </c>
    </row>
    <row r="23" spans="1:9" ht="31.5" x14ac:dyDescent="0.25">
      <c r="H23" s="13" t="s">
        <v>114</v>
      </c>
      <c r="I23" s="15" t="s">
        <v>132</v>
      </c>
    </row>
    <row r="24" spans="1:9" x14ac:dyDescent="0.25">
      <c r="H24" s="13" t="s">
        <v>117</v>
      </c>
      <c r="I24" s="15" t="s">
        <v>133</v>
      </c>
    </row>
    <row r="25" spans="1:9" x14ac:dyDescent="0.25">
      <c r="H25" s="13" t="s">
        <v>120</v>
      </c>
      <c r="I25" s="15" t="s">
        <v>134</v>
      </c>
    </row>
    <row r="26" spans="1:9" x14ac:dyDescent="0.25">
      <c r="H26" s="13" t="s">
        <v>123</v>
      </c>
      <c r="I26" s="15" t="s">
        <v>135</v>
      </c>
    </row>
    <row r="27" spans="1:9" x14ac:dyDescent="0.25">
      <c r="H27" s="13" t="s">
        <v>94</v>
      </c>
      <c r="I27" s="15" t="s">
        <v>136</v>
      </c>
    </row>
    <row r="28" spans="1:9" x14ac:dyDescent="0.25">
      <c r="H28" s="13" t="s">
        <v>98</v>
      </c>
      <c r="I28" s="15" t="s">
        <v>137</v>
      </c>
    </row>
    <row r="29" spans="1:9" x14ac:dyDescent="0.25">
      <c r="H29" s="13" t="s">
        <v>102</v>
      </c>
      <c r="I29" s="15" t="s">
        <v>138</v>
      </c>
    </row>
    <row r="30" spans="1:9" x14ac:dyDescent="0.25">
      <c r="H30" s="13" t="s">
        <v>106</v>
      </c>
      <c r="I30" s="15" t="s">
        <v>139</v>
      </c>
    </row>
    <row r="31" spans="1:9" x14ac:dyDescent="0.25">
      <c r="H31" s="13" t="s">
        <v>128</v>
      </c>
      <c r="I31" s="15" t="s">
        <v>140</v>
      </c>
    </row>
    <row r="32" spans="1:9" ht="15" x14ac:dyDescent="0.25">
      <c r="H32"/>
      <c r="I32"/>
    </row>
    <row r="33" spans="8:9" ht="15" x14ac:dyDescent="0.25">
      <c r="H33"/>
      <c r="I33"/>
    </row>
    <row r="34" spans="8:9" ht="15" x14ac:dyDescent="0.25">
      <c r="H34"/>
      <c r="I34"/>
    </row>
    <row r="35" spans="8:9" ht="15" x14ac:dyDescent="0.25">
      <c r="H35"/>
      <c r="I35"/>
    </row>
    <row r="36" spans="8:9" ht="15" x14ac:dyDescent="0.25">
      <c r="H36"/>
      <c r="I36"/>
    </row>
    <row r="37" spans="8:9" ht="15" x14ac:dyDescent="0.25">
      <c r="H37"/>
      <c r="I37"/>
    </row>
    <row r="38" spans="8:9" ht="15" x14ac:dyDescent="0.25">
      <c r="H38"/>
      <c r="I38"/>
    </row>
    <row r="39" spans="8:9" ht="15" x14ac:dyDescent="0.25">
      <c r="H39"/>
      <c r="I39"/>
    </row>
    <row r="40" spans="8:9" ht="15" x14ac:dyDescent="0.25">
      <c r="H40"/>
      <c r="I40"/>
    </row>
    <row r="41" spans="8:9" ht="15" x14ac:dyDescent="0.25">
      <c r="H41"/>
      <c r="I41"/>
    </row>
    <row r="42" spans="8:9" ht="15" x14ac:dyDescent="0.25">
      <c r="H42"/>
      <c r="I42"/>
    </row>
    <row r="43" spans="8:9" ht="15" x14ac:dyDescent="0.25">
      <c r="H43"/>
      <c r="I43"/>
    </row>
    <row r="44" spans="8:9" ht="15" x14ac:dyDescent="0.25">
      <c r="H44"/>
      <c r="I44"/>
    </row>
    <row r="45" spans="8:9" ht="15" x14ac:dyDescent="0.25">
      <c r="H45"/>
      <c r="I45"/>
    </row>
    <row r="46" spans="8:9" ht="15" x14ac:dyDescent="0.25">
      <c r="H46"/>
      <c r="I46"/>
    </row>
    <row r="47" spans="8:9" ht="15" x14ac:dyDescent="0.25">
      <c r="H47"/>
      <c r="I47"/>
    </row>
    <row r="48" spans="8:9" ht="15" x14ac:dyDescent="0.25">
      <c r="H48"/>
      <c r="I48"/>
    </row>
    <row r="49" spans="8:9" ht="15" x14ac:dyDescent="0.25">
      <c r="H49"/>
      <c r="I49"/>
    </row>
    <row r="50" spans="8:9" ht="15" x14ac:dyDescent="0.25">
      <c r="H50"/>
      <c r="I50"/>
    </row>
    <row r="51" spans="8:9" ht="15" x14ac:dyDescent="0.25">
      <c r="H51"/>
      <c r="I51"/>
    </row>
    <row r="52" spans="8:9" ht="15" x14ac:dyDescent="0.25">
      <c r="H52"/>
      <c r="I52"/>
    </row>
    <row r="53" spans="8:9" ht="15" x14ac:dyDescent="0.25">
      <c r="H53"/>
      <c r="I53"/>
    </row>
    <row r="54" spans="8:9" ht="15" x14ac:dyDescent="0.25">
      <c r="H54"/>
      <c r="I54"/>
    </row>
    <row r="55" spans="8:9" ht="15" x14ac:dyDescent="0.25">
      <c r="H55"/>
      <c r="I55"/>
    </row>
    <row r="56" spans="8:9" ht="15" x14ac:dyDescent="0.25">
      <c r="H56"/>
      <c r="I56"/>
    </row>
    <row r="57" spans="8:9" ht="15" x14ac:dyDescent="0.25">
      <c r="H57"/>
      <c r="I57"/>
    </row>
    <row r="58" spans="8:9" ht="15" x14ac:dyDescent="0.25">
      <c r="H58"/>
      <c r="I58"/>
    </row>
    <row r="59" spans="8:9" ht="15" x14ac:dyDescent="0.25">
      <c r="H59"/>
      <c r="I59"/>
    </row>
    <row r="60" spans="8:9" ht="15" x14ac:dyDescent="0.25">
      <c r="H60"/>
      <c r="I60"/>
    </row>
    <row r="61" spans="8:9" ht="15" x14ac:dyDescent="0.25">
      <c r="H61"/>
      <c r="I61"/>
    </row>
    <row r="62" spans="8:9" ht="15" x14ac:dyDescent="0.25">
      <c r="H62"/>
      <c r="I62"/>
    </row>
    <row r="63" spans="8:9" ht="15" x14ac:dyDescent="0.25">
      <c r="H63"/>
      <c r="I63"/>
    </row>
    <row r="64" spans="8:9" ht="15" x14ac:dyDescent="0.25">
      <c r="H64"/>
      <c r="I64"/>
    </row>
    <row r="65" spans="8:9" ht="15" x14ac:dyDescent="0.25">
      <c r="H65"/>
      <c r="I65"/>
    </row>
    <row r="66" spans="8:9" ht="15" x14ac:dyDescent="0.25">
      <c r="H66"/>
      <c r="I66"/>
    </row>
    <row r="67" spans="8:9" ht="15" x14ac:dyDescent="0.25">
      <c r="H67"/>
      <c r="I67"/>
    </row>
    <row r="68" spans="8:9" ht="15" x14ac:dyDescent="0.25">
      <c r="H68"/>
      <c r="I68"/>
    </row>
    <row r="69" spans="8:9" ht="15" x14ac:dyDescent="0.25">
      <c r="H69"/>
      <c r="I69"/>
    </row>
    <row r="70" spans="8:9" ht="15" x14ac:dyDescent="0.25">
      <c r="H70"/>
      <c r="I70"/>
    </row>
    <row r="71" spans="8:9" ht="15" x14ac:dyDescent="0.25">
      <c r="H71"/>
      <c r="I71"/>
    </row>
    <row r="72" spans="8:9" ht="15" x14ac:dyDescent="0.25">
      <c r="H72"/>
      <c r="I72"/>
    </row>
    <row r="73" spans="8:9" ht="15" x14ac:dyDescent="0.25">
      <c r="H73"/>
      <c r="I73"/>
    </row>
    <row r="74" spans="8:9" ht="15" x14ac:dyDescent="0.25">
      <c r="H74"/>
      <c r="I74"/>
    </row>
    <row r="75" spans="8:9" ht="15" x14ac:dyDescent="0.25">
      <c r="H75"/>
      <c r="I75"/>
    </row>
    <row r="76" spans="8:9" ht="15" x14ac:dyDescent="0.25">
      <c r="H76"/>
      <c r="I76"/>
    </row>
    <row r="77" spans="8:9" ht="15" x14ac:dyDescent="0.25">
      <c r="H77"/>
      <c r="I77"/>
    </row>
    <row r="78" spans="8:9" ht="15" x14ac:dyDescent="0.25">
      <c r="H78"/>
      <c r="I78"/>
    </row>
    <row r="79" spans="8:9" ht="15" x14ac:dyDescent="0.25">
      <c r="H79"/>
      <c r="I79"/>
    </row>
    <row r="80" spans="8:9" ht="15" x14ac:dyDescent="0.25">
      <c r="H80"/>
      <c r="I80"/>
    </row>
    <row r="81" spans="8:9" ht="15" x14ac:dyDescent="0.25">
      <c r="H81"/>
      <c r="I81"/>
    </row>
    <row r="82" spans="8:9" ht="15" x14ac:dyDescent="0.25">
      <c r="H82"/>
      <c r="I82"/>
    </row>
    <row r="83" spans="8:9" ht="15" x14ac:dyDescent="0.25">
      <c r="H83"/>
      <c r="I83"/>
    </row>
    <row r="84" spans="8:9" ht="15" x14ac:dyDescent="0.25">
      <c r="H84"/>
      <c r="I84"/>
    </row>
    <row r="85" spans="8:9" ht="15" x14ac:dyDescent="0.25">
      <c r="H85"/>
      <c r="I85"/>
    </row>
    <row r="86" spans="8:9" ht="15" x14ac:dyDescent="0.25">
      <c r="H86"/>
      <c r="I86"/>
    </row>
    <row r="87" spans="8:9" ht="15" x14ac:dyDescent="0.25">
      <c r="H87"/>
      <c r="I87"/>
    </row>
    <row r="88" spans="8:9" ht="15" x14ac:dyDescent="0.25">
      <c r="H88"/>
      <c r="I88"/>
    </row>
    <row r="89" spans="8:9" ht="15" x14ac:dyDescent="0.25">
      <c r="H89"/>
      <c r="I89"/>
    </row>
    <row r="90" spans="8:9" ht="15" x14ac:dyDescent="0.25">
      <c r="H90"/>
      <c r="I90"/>
    </row>
    <row r="91" spans="8:9" ht="15" x14ac:dyDescent="0.25">
      <c r="H91"/>
      <c r="I91"/>
    </row>
    <row r="92" spans="8:9" ht="15" x14ac:dyDescent="0.25">
      <c r="H92"/>
      <c r="I92"/>
    </row>
    <row r="93" spans="8:9" ht="15" x14ac:dyDescent="0.25">
      <c r="H93"/>
      <c r="I93"/>
    </row>
    <row r="94" spans="8:9" ht="15" x14ac:dyDescent="0.25">
      <c r="H94"/>
      <c r="I94"/>
    </row>
    <row r="95" spans="8:9" ht="15" x14ac:dyDescent="0.25">
      <c r="H95"/>
      <c r="I95"/>
    </row>
    <row r="96" spans="8:9" ht="15" x14ac:dyDescent="0.25">
      <c r="H96"/>
      <c r="I96"/>
    </row>
  </sheetData>
  <conditionalFormatting sqref="A8:C8 A7:F7">
    <cfRule type="expression" dxfId="8" priority="10">
      <formula>#REF!="O"</formula>
    </cfRule>
  </conditionalFormatting>
  <conditionalFormatting sqref="D8:D19">
    <cfRule type="expression" dxfId="7" priority="9">
      <formula>#REF!="O"</formula>
    </cfRule>
  </conditionalFormatting>
  <conditionalFormatting sqref="E8:E17">
    <cfRule type="expression" dxfId="6" priority="8">
      <formula>#REF!="O"</formula>
    </cfRule>
  </conditionalFormatting>
  <conditionalFormatting sqref="H1:I1">
    <cfRule type="expression" dxfId="5" priority="23">
      <formula>$Q1="O"</formula>
    </cfRule>
  </conditionalFormatting>
  <conditionalFormatting sqref="H2:I30">
    <cfRule type="expression" dxfId="4" priority="43">
      <formula>$Q3="O"</formula>
    </cfRule>
  </conditionalFormatting>
  <conditionalFormatting sqref="F8:F12">
    <cfRule type="expression" dxfId="3" priority="5">
      <formula>#REF!="O"</formula>
    </cfRule>
  </conditionalFormatting>
  <conditionalFormatting sqref="H31">
    <cfRule type="expression" dxfId="2" priority="4">
      <formula>$Q32="O"</formula>
    </cfRule>
  </conditionalFormatting>
  <conditionalFormatting sqref="I31">
    <cfRule type="expression" dxfId="1" priority="3">
      <formula>$Q32="O"</formula>
    </cfRule>
  </conditionalFormatting>
  <conditionalFormatting sqref="D20">
    <cfRule type="expression" dxfId="0" priority="1">
      <formula>#REF!="O"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A409E2459BD4680FFD6021C3E6EED" ma:contentTypeVersion="7" ma:contentTypeDescription="Crée un document." ma:contentTypeScope="" ma:versionID="60684d5bf712035e8d2b0432fd321904">
  <xsd:schema xmlns:xsd="http://www.w3.org/2001/XMLSchema" xmlns:xs="http://www.w3.org/2001/XMLSchema" xmlns:p="http://schemas.microsoft.com/office/2006/metadata/properties" xmlns:ns2="9c9031ed-a684-4e20-ae04-48c005410b56" xmlns:ns3="91e0644b-85fa-4e74-bca8-60cf3c52c448" targetNamespace="http://schemas.microsoft.com/office/2006/metadata/properties" ma:root="true" ma:fieldsID="f6198b9af539910b237089e44aef147c" ns2:_="" ns3:_="">
    <xsd:import namespace="9c9031ed-a684-4e20-ae04-48c005410b56"/>
    <xsd:import namespace="91e0644b-85fa-4e74-bca8-60cf3c52c4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031ed-a684-4e20-ae04-48c005410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0644b-85fa-4e74-bca8-60cf3c52c44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E5A3CA-9B84-4745-80CF-20C60CE9A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031ed-a684-4e20-ae04-48c005410b56"/>
    <ds:schemaRef ds:uri="91e0644b-85fa-4e74-bca8-60cf3c52c4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7B202B-2E45-4131-B042-20F679D166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7B3D6D-9276-42D9-83EE-8A5DB97F2144}">
  <ds:schemaRefs>
    <ds:schemaRef ds:uri="http://www.w3.org/XML/1998/namespace"/>
    <ds:schemaRef ds:uri="http://purl.org/dc/terms/"/>
    <ds:schemaRef ds:uri="9c9031ed-a684-4e20-ae04-48c005410b5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1e0644b-85fa-4e74-bca8-60cf3c52c448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15</vt:i4>
      </vt:variant>
    </vt:vector>
  </HeadingPairs>
  <TitlesOfParts>
    <vt:vector size="19" baseType="lpstr">
      <vt:lpstr>Fiche générale</vt:lpstr>
      <vt:lpstr>Semestre 5 (PT1)</vt:lpstr>
      <vt:lpstr>Semestre 6 (PT1)</vt:lpstr>
      <vt:lpstr>Listes</vt:lpstr>
      <vt:lpstr>DROIT</vt:lpstr>
      <vt:lpstr>IAE</vt:lpstr>
      <vt:lpstr>'Semestre 5 (PT1)'!Impression_des_titres</vt:lpstr>
      <vt:lpstr>'Semestre 6 (PT1)'!Impression_des_titres</vt:lpstr>
      <vt:lpstr>ISEM</vt:lpstr>
      <vt:lpstr>LASH</vt:lpstr>
      <vt:lpstr>liste_cmp</vt:lpstr>
      <vt:lpstr>liste_ELP</vt:lpstr>
      <vt:lpstr>liste_nature_controle</vt:lpstr>
      <vt:lpstr>liste_type_controle</vt:lpstr>
      <vt:lpstr>Nature_ELP</vt:lpstr>
      <vt:lpstr>SCIENCES</vt:lpstr>
      <vt:lpstr>STAPS</vt:lpstr>
      <vt:lpstr>tab_code_dip</vt:lpstr>
      <vt:lpstr>'Fiche générale'!Zone_d_impression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Sebastien Guinet</cp:lastModifiedBy>
  <cp:revision/>
  <dcterms:created xsi:type="dcterms:W3CDTF">2016-12-07T14:50:54Z</dcterms:created>
  <dcterms:modified xsi:type="dcterms:W3CDTF">2022-05-06T16:59:15Z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0x010100829A409E2459BD4680FFD6021C3E6EED</vt:lpwstr>
  </property>
  <property fmtid="{D5CDD505-2E9C-101B-9397-08002B2CF9AE}" pid="3" name="Order">
    <vt:r8>12300</vt:r8>
  </property>
  <property fmtid="{D5CDD505-2E9C-101B-9397-08002B2CF9AE}" pid="4" name="ComplianceAssetId">
    <vt:lpwstr/>
  </property>
</Properties>
</file>