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nice-my.sharepoint.com/personal/mouhamed_ladhari_unice_fr/Documents/Bureau/Portail S&amp;T/MCC 24-25/"/>
    </mc:Choice>
  </mc:AlternateContent>
  <xr:revisionPtr revIDLastSave="9" documentId="13_ncr:1_{4C6250D6-9DB8-4BE4-80A0-1AEE8340F6C2}" xr6:coauthVersionLast="47" xr6:coauthVersionMax="47" xr10:uidLastSave="{F7B00318-0060-4144-A2DC-5D6291DEEE69}"/>
  <bookViews>
    <workbookView xWindow="-110" yWindow="-110" windowWidth="19420" windowHeight="10300" firstSheet="2" activeTab="2" xr2:uid="{9773176B-C167-42D3-A34D-DED7C114DA88}"/>
  </bookViews>
  <sheets>
    <sheet name="Listes" sheetId="15" state="hidden" r:id="rId1"/>
    <sheet name="Calcul" sheetId="20" state="hidden" r:id="rId2"/>
    <sheet name="Fiche Générale" sheetId="2" r:id="rId3"/>
  </sheets>
  <definedNames>
    <definedName name="list_cmp">Listes!$A$32:$G$32</definedName>
    <definedName name="List_CNU">Listes!$A$40:$A$96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Listes!$G$2:$G$3</definedName>
    <definedName name="list_typedip">Listes!$H$2:$H$3</definedName>
    <definedName name="liste_cmp">#REF!</definedName>
    <definedName name="liste_mention">#REF!</definedName>
    <definedName name="Por">#REF!</definedName>
    <definedName name="Portail_Droit">Listes!$B$33:$B$34</definedName>
    <definedName name="Portail_EG">Listes!$A$33:$A$34</definedName>
    <definedName name="Portail_LLAC">Listes!$D$33:$D$35</definedName>
    <definedName name="Portail_SHS">Listes!$C$33:$C$37</definedName>
    <definedName name="Portail_ST">Listes!$E$33:$E$37</definedName>
    <definedName name="Portail_STAPS">Listes!$G$33</definedName>
    <definedName name="Portail_SV">Listes!$F$33:$F$35</definedName>
    <definedName name="tab_code">#REF!</definedName>
    <definedName name="tab_code_dip">Listes!$A$8:$B$28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0" l="1"/>
  <c r="W18" i="20" l="1"/>
  <c r="T18" i="20"/>
  <c r="Q18" i="20"/>
  <c r="N18" i="20"/>
  <c r="B5" i="2" l="1"/>
  <c r="B5" i="20" l="1"/>
  <c r="AD5" i="20"/>
  <c r="AD6" i="20"/>
  <c r="AD7" i="20"/>
  <c r="AD8" i="20"/>
  <c r="AD9" i="20"/>
  <c r="AD10" i="20"/>
  <c r="AD11" i="20"/>
  <c r="AD12" i="20"/>
  <c r="AD13" i="20"/>
  <c r="AD14" i="20"/>
  <c r="AD15" i="20"/>
  <c r="AD16" i="20"/>
  <c r="AD17" i="20"/>
  <c r="AD18" i="20"/>
  <c r="AD19" i="20"/>
  <c r="AD20" i="20"/>
  <c r="AD21" i="20"/>
  <c r="AD22" i="20"/>
  <c r="AD23" i="20"/>
  <c r="AD24" i="20"/>
  <c r="AD25" i="20"/>
  <c r="AD26" i="20"/>
  <c r="AD27" i="20"/>
  <c r="AD28" i="20"/>
  <c r="AD29" i="20"/>
  <c r="AD30" i="20"/>
  <c r="AD31" i="20"/>
  <c r="AD32" i="20"/>
  <c r="AD33" i="20"/>
  <c r="AD34" i="20"/>
  <c r="AD35" i="20"/>
  <c r="AD36" i="20"/>
  <c r="AD37" i="20"/>
  <c r="AD38" i="20"/>
  <c r="AD39" i="20"/>
  <c r="AD40" i="20"/>
  <c r="AD41" i="20"/>
  <c r="AD42" i="20"/>
  <c r="AD43" i="20"/>
  <c r="AD44" i="20"/>
  <c r="AD45" i="20"/>
  <c r="AD46" i="20"/>
  <c r="AD47" i="20"/>
  <c r="AD48" i="20"/>
  <c r="AD49" i="20"/>
  <c r="AD50" i="20"/>
  <c r="AD51" i="20"/>
  <c r="AD52" i="20"/>
  <c r="AD53" i="20"/>
  <c r="AD54" i="20"/>
  <c r="AD55" i="20"/>
  <c r="AD56" i="20"/>
  <c r="AD57" i="20"/>
  <c r="AD58" i="20"/>
  <c r="AD59" i="20"/>
  <c r="AD60" i="20"/>
  <c r="AD61" i="20"/>
  <c r="AD62" i="20"/>
  <c r="AD63" i="20"/>
  <c r="AD64" i="20"/>
  <c r="AD65" i="20"/>
  <c r="AD66" i="20"/>
  <c r="AD67" i="20"/>
  <c r="AD68" i="20"/>
  <c r="AD69" i="20"/>
  <c r="AD70" i="20"/>
  <c r="AD71" i="20"/>
  <c r="AD72" i="20"/>
  <c r="AD73" i="20"/>
  <c r="AD74" i="20"/>
  <c r="AD75" i="20"/>
  <c r="AD76" i="20"/>
  <c r="AD77" i="20"/>
  <c r="AD78" i="20"/>
  <c r="AD79" i="20"/>
  <c r="AD80" i="20"/>
  <c r="AD81" i="20"/>
  <c r="AD82" i="20"/>
  <c r="AD83" i="20"/>
  <c r="AD84" i="20"/>
  <c r="AD85" i="20"/>
  <c r="AD86" i="20"/>
  <c r="AD87" i="20"/>
  <c r="AD88" i="20"/>
  <c r="AD89" i="20"/>
  <c r="AD90" i="20"/>
  <c r="AD91" i="20"/>
  <c r="AD92" i="20"/>
  <c r="AD93" i="20"/>
  <c r="AD94" i="20"/>
  <c r="AD95" i="20"/>
  <c r="AD96" i="20"/>
  <c r="AD97" i="20"/>
  <c r="AD98" i="20"/>
  <c r="AD99" i="20"/>
  <c r="AD100" i="20"/>
  <c r="AD101" i="20"/>
  <c r="AD102" i="20"/>
  <c r="AD103" i="20"/>
  <c r="AD104" i="20"/>
  <c r="AD105" i="20"/>
  <c r="AD106" i="20"/>
  <c r="AD107" i="20"/>
  <c r="AD108" i="20"/>
  <c r="AD109" i="20"/>
  <c r="AD110" i="20"/>
  <c r="AD111" i="20"/>
  <c r="AD112" i="20"/>
  <c r="AD113" i="20"/>
  <c r="AD114" i="20"/>
  <c r="AD115" i="20"/>
  <c r="AD116" i="20"/>
  <c r="AD117" i="20"/>
  <c r="AD118" i="20"/>
  <c r="AD119" i="20"/>
  <c r="AD120" i="20"/>
  <c r="AD121" i="20"/>
  <c r="AD122" i="20"/>
  <c r="AD123" i="20"/>
  <c r="AD124" i="20"/>
  <c r="AD125" i="20"/>
  <c r="AD126" i="20"/>
  <c r="AD127" i="20"/>
  <c r="AD128" i="20"/>
  <c r="AD129" i="20"/>
  <c r="AD130" i="20"/>
  <c r="AD131" i="20"/>
  <c r="AD132" i="20"/>
  <c r="AD133" i="20"/>
  <c r="AD134" i="20"/>
  <c r="AD135" i="20"/>
  <c r="AD136" i="20"/>
  <c r="AD137" i="20"/>
  <c r="AD138" i="20"/>
  <c r="AD139" i="20"/>
  <c r="AD140" i="20"/>
  <c r="AD141" i="20"/>
  <c r="AD142" i="20"/>
  <c r="AD143" i="20"/>
  <c r="AD144" i="20"/>
  <c r="AD145" i="20"/>
  <c r="AD146" i="20"/>
  <c r="AD147" i="20"/>
  <c r="AD148" i="20"/>
  <c r="AD149" i="20"/>
  <c r="AD150" i="20"/>
  <c r="AD151" i="20"/>
  <c r="AD152" i="20"/>
  <c r="AD153" i="20"/>
  <c r="AD154" i="20"/>
  <c r="AD155" i="20"/>
  <c r="AD156" i="20"/>
  <c r="AD157" i="20"/>
  <c r="AD158" i="20"/>
  <c r="AD159" i="20"/>
  <c r="AD160" i="20"/>
  <c r="AD161" i="20"/>
  <c r="AD162" i="20"/>
  <c r="AD163" i="20"/>
  <c r="AD164" i="20"/>
  <c r="AD165" i="20"/>
  <c r="AD166" i="20"/>
  <c r="AD167" i="20"/>
  <c r="AD168" i="20"/>
  <c r="AD169" i="20"/>
  <c r="AD170" i="20"/>
  <c r="AD171" i="20"/>
  <c r="AD172" i="20"/>
  <c r="AD173" i="20"/>
  <c r="AD174" i="20"/>
  <c r="AD175" i="20"/>
  <c r="AD176" i="20"/>
  <c r="AD177" i="20"/>
  <c r="AD178" i="20"/>
  <c r="AD179" i="20"/>
  <c r="AD180" i="20"/>
  <c r="AD181" i="20"/>
  <c r="AD182" i="20"/>
  <c r="AD183" i="20"/>
  <c r="AD184" i="20"/>
  <c r="AD185" i="20"/>
  <c r="AD186" i="20"/>
  <c r="AD187" i="20"/>
  <c r="AD188" i="20"/>
  <c r="AD189" i="20"/>
  <c r="AD190" i="20"/>
  <c r="AD191" i="20"/>
  <c r="AD192" i="20"/>
  <c r="AD193" i="20"/>
  <c r="AD194" i="20"/>
  <c r="AD195" i="20"/>
  <c r="AD196" i="20"/>
  <c r="AD197" i="20"/>
  <c r="AD198" i="20"/>
  <c r="AD199" i="20"/>
  <c r="AD200" i="20"/>
  <c r="AD201" i="20"/>
  <c r="AD202" i="20"/>
  <c r="AD203" i="20"/>
  <c r="AD204" i="20"/>
  <c r="AD205" i="20"/>
  <c r="AD206" i="20"/>
  <c r="AD207" i="20"/>
  <c r="AD208" i="20"/>
  <c r="AD209" i="20"/>
  <c r="AD210" i="20"/>
  <c r="AD211" i="20"/>
  <c r="AD212" i="20"/>
  <c r="AD213" i="20"/>
  <c r="AD214" i="20"/>
  <c r="AD215" i="20"/>
  <c r="AD216" i="20"/>
  <c r="AD217" i="20"/>
  <c r="AD218" i="20"/>
  <c r="AD219" i="20"/>
  <c r="AD220" i="20"/>
  <c r="AD221" i="20"/>
  <c r="AD222" i="20"/>
  <c r="AD223" i="20"/>
  <c r="AD224" i="20"/>
  <c r="AD225" i="20"/>
  <c r="AD226" i="20"/>
  <c r="AD227" i="20"/>
  <c r="AD228" i="20"/>
  <c r="AD229" i="20"/>
  <c r="AD230" i="20"/>
  <c r="AD231" i="20"/>
  <c r="AD232" i="20"/>
  <c r="AD233" i="20"/>
  <c r="AD234" i="20"/>
  <c r="AD235" i="20"/>
  <c r="AD236" i="20"/>
  <c r="AD237" i="20"/>
  <c r="AD238" i="20"/>
  <c r="AD239" i="20"/>
  <c r="AD240" i="20"/>
  <c r="AD241" i="20"/>
  <c r="AD242" i="20"/>
  <c r="AD243" i="20"/>
  <c r="AD244" i="20"/>
  <c r="AD245" i="20"/>
  <c r="AD246" i="20"/>
  <c r="AD247" i="20"/>
  <c r="AD248" i="20"/>
  <c r="AD249" i="20"/>
  <c r="AD250" i="20"/>
  <c r="AD251" i="20"/>
  <c r="AD252" i="20"/>
  <c r="AD253" i="20"/>
  <c r="AD254" i="20"/>
  <c r="AD255" i="20"/>
  <c r="AD256" i="20"/>
  <c r="AD257" i="20"/>
  <c r="AD258" i="20"/>
  <c r="AD259" i="20"/>
  <c r="AD260" i="20"/>
  <c r="AD261" i="20"/>
  <c r="AD262" i="20"/>
  <c r="AD263" i="20"/>
  <c r="AD264" i="20"/>
  <c r="AD265" i="20"/>
  <c r="AD266" i="20"/>
  <c r="AD267" i="20"/>
  <c r="AD268" i="20"/>
  <c r="AD269" i="20"/>
  <c r="AD270" i="20"/>
  <c r="AD271" i="20"/>
  <c r="AD272" i="20"/>
  <c r="AD273" i="20"/>
  <c r="AD274" i="20"/>
  <c r="AD275" i="20"/>
  <c r="AD276" i="20"/>
  <c r="AD277" i="20"/>
  <c r="AD278" i="20"/>
  <c r="AD279" i="20"/>
  <c r="AD280" i="20"/>
  <c r="AD281" i="20"/>
  <c r="AD282" i="20"/>
  <c r="AD283" i="20"/>
  <c r="AD284" i="20"/>
  <c r="AD285" i="20"/>
  <c r="AD286" i="20"/>
  <c r="AD287" i="20"/>
  <c r="AD288" i="20"/>
  <c r="AD289" i="20"/>
  <c r="AD290" i="20"/>
  <c r="AD291" i="20"/>
  <c r="AD4" i="20"/>
  <c r="AC5" i="20"/>
  <c r="AC6" i="20"/>
  <c r="AC7" i="20"/>
  <c r="AC8" i="20"/>
  <c r="AC9" i="20"/>
  <c r="AC10" i="20"/>
  <c r="AC11" i="20"/>
  <c r="AC12" i="20"/>
  <c r="AC13" i="20"/>
  <c r="AC14" i="20"/>
  <c r="AC15" i="20"/>
  <c r="AC16" i="20"/>
  <c r="AC17" i="20"/>
  <c r="AC18" i="20"/>
  <c r="AC19" i="20"/>
  <c r="AC20" i="20"/>
  <c r="AC21" i="20"/>
  <c r="AC22" i="20"/>
  <c r="AC23" i="20"/>
  <c r="AC24" i="20"/>
  <c r="AC25" i="20"/>
  <c r="AC26" i="20"/>
  <c r="AC27" i="20"/>
  <c r="AC28" i="20"/>
  <c r="AC29" i="20"/>
  <c r="AC30" i="20"/>
  <c r="AC31" i="20"/>
  <c r="AC32" i="20"/>
  <c r="AC33" i="20"/>
  <c r="AC34" i="20"/>
  <c r="AC35" i="20"/>
  <c r="AC36" i="20"/>
  <c r="AC37" i="20"/>
  <c r="AC38" i="20"/>
  <c r="AC39" i="20"/>
  <c r="AC40" i="20"/>
  <c r="AC41" i="20"/>
  <c r="AC42" i="20"/>
  <c r="AC43" i="20"/>
  <c r="AC44" i="20"/>
  <c r="AC45" i="20"/>
  <c r="AC46" i="20"/>
  <c r="AC47" i="20"/>
  <c r="AC48" i="20"/>
  <c r="AC49" i="20"/>
  <c r="AC50" i="20"/>
  <c r="AC51" i="20"/>
  <c r="AC52" i="20"/>
  <c r="AC53" i="20"/>
  <c r="AC54" i="20"/>
  <c r="AC55" i="20"/>
  <c r="AC56" i="20"/>
  <c r="AC57" i="20"/>
  <c r="AC58" i="20"/>
  <c r="AC59" i="20"/>
  <c r="AC60" i="20"/>
  <c r="AC61" i="20"/>
  <c r="AC62" i="20"/>
  <c r="AC63" i="20"/>
  <c r="AC64" i="20"/>
  <c r="AC65" i="20"/>
  <c r="AC66" i="20"/>
  <c r="AC67" i="20"/>
  <c r="AC68" i="20"/>
  <c r="AC69" i="20"/>
  <c r="AC70" i="20"/>
  <c r="AC71" i="20"/>
  <c r="AC72" i="20"/>
  <c r="AC73" i="20"/>
  <c r="AC74" i="20"/>
  <c r="AC75" i="20"/>
  <c r="AC76" i="20"/>
  <c r="AC77" i="20"/>
  <c r="AC78" i="20"/>
  <c r="AC79" i="20"/>
  <c r="AC80" i="20"/>
  <c r="AC81" i="20"/>
  <c r="AC82" i="20"/>
  <c r="AC83" i="20"/>
  <c r="AC84" i="20"/>
  <c r="AC85" i="20"/>
  <c r="AC86" i="20"/>
  <c r="AC87" i="20"/>
  <c r="AC88" i="20"/>
  <c r="AC89" i="20"/>
  <c r="AC90" i="20"/>
  <c r="AC91" i="20"/>
  <c r="AC92" i="20"/>
  <c r="AC93" i="20"/>
  <c r="AC94" i="20"/>
  <c r="AC95" i="20"/>
  <c r="AC96" i="20"/>
  <c r="AC97" i="20"/>
  <c r="AC98" i="20"/>
  <c r="AC99" i="20"/>
  <c r="AC100" i="20"/>
  <c r="AC101" i="20"/>
  <c r="AC102" i="20"/>
  <c r="AC103" i="20"/>
  <c r="AC104" i="20"/>
  <c r="AC105" i="20"/>
  <c r="AC106" i="20"/>
  <c r="AC107" i="20"/>
  <c r="AC108" i="20"/>
  <c r="AC109" i="20"/>
  <c r="AC110" i="20"/>
  <c r="AC111" i="20"/>
  <c r="AC112" i="20"/>
  <c r="AC113" i="20"/>
  <c r="AC114" i="20"/>
  <c r="AC115" i="20"/>
  <c r="AC116" i="20"/>
  <c r="AC117" i="20"/>
  <c r="AC118" i="20"/>
  <c r="AC119" i="20"/>
  <c r="AC120" i="20"/>
  <c r="AC121" i="20"/>
  <c r="AC122" i="20"/>
  <c r="AC123" i="20"/>
  <c r="AC124" i="20"/>
  <c r="AC125" i="20"/>
  <c r="AC126" i="20"/>
  <c r="AC127" i="20"/>
  <c r="AC128" i="20"/>
  <c r="AC129" i="20"/>
  <c r="AC130" i="20"/>
  <c r="AC131" i="20"/>
  <c r="AC132" i="20"/>
  <c r="AC133" i="20"/>
  <c r="AC134" i="20"/>
  <c r="AC135" i="20"/>
  <c r="AC136" i="20"/>
  <c r="AC137" i="20"/>
  <c r="AC138" i="20"/>
  <c r="AC139" i="20"/>
  <c r="AC140" i="20"/>
  <c r="AC141" i="20"/>
  <c r="AC142" i="20"/>
  <c r="AC143" i="20"/>
  <c r="AC144" i="20"/>
  <c r="AC145" i="20"/>
  <c r="AC146" i="20"/>
  <c r="AC147" i="20"/>
  <c r="AC148" i="20"/>
  <c r="AC149" i="20"/>
  <c r="AC150" i="20"/>
  <c r="AC151" i="20"/>
  <c r="AC152" i="20"/>
  <c r="AC153" i="20"/>
  <c r="AC154" i="20"/>
  <c r="AC155" i="20"/>
  <c r="AC156" i="20"/>
  <c r="AC157" i="20"/>
  <c r="AC158" i="20"/>
  <c r="AC159" i="20"/>
  <c r="AC160" i="20"/>
  <c r="AC161" i="20"/>
  <c r="AC162" i="20"/>
  <c r="AC163" i="20"/>
  <c r="AC164" i="20"/>
  <c r="AC165" i="20"/>
  <c r="AC166" i="20"/>
  <c r="AC167" i="20"/>
  <c r="AC168" i="20"/>
  <c r="AC169" i="20"/>
  <c r="AC170" i="20"/>
  <c r="AC171" i="20"/>
  <c r="AC172" i="20"/>
  <c r="AC173" i="20"/>
  <c r="AC174" i="20"/>
  <c r="AC175" i="20"/>
  <c r="AC176" i="20"/>
  <c r="AC177" i="20"/>
  <c r="AC178" i="20"/>
  <c r="AC179" i="20"/>
  <c r="AC180" i="20"/>
  <c r="AC181" i="20"/>
  <c r="AC182" i="20"/>
  <c r="AC183" i="20"/>
  <c r="AC184" i="20"/>
  <c r="AC185" i="20"/>
  <c r="AC186" i="20"/>
  <c r="AC187" i="20"/>
  <c r="AC188" i="20"/>
  <c r="AC189" i="20"/>
  <c r="AC190" i="20"/>
  <c r="AC191" i="20"/>
  <c r="AC192" i="20"/>
  <c r="AC193" i="20"/>
  <c r="AC194" i="20"/>
  <c r="AC195" i="20"/>
  <c r="AC196" i="20"/>
  <c r="AC197" i="20"/>
  <c r="AC198" i="20"/>
  <c r="AC199" i="20"/>
  <c r="AC200" i="20"/>
  <c r="AC201" i="20"/>
  <c r="AC202" i="20"/>
  <c r="AC203" i="20"/>
  <c r="AC204" i="20"/>
  <c r="AC205" i="20"/>
  <c r="AC206" i="20"/>
  <c r="AC207" i="20"/>
  <c r="AC208" i="20"/>
  <c r="AC209" i="20"/>
  <c r="AC210" i="20"/>
  <c r="AC211" i="20"/>
  <c r="AC212" i="20"/>
  <c r="AC213" i="20"/>
  <c r="AC214" i="20"/>
  <c r="AC215" i="20"/>
  <c r="AC216" i="20"/>
  <c r="AC217" i="20"/>
  <c r="AC218" i="20"/>
  <c r="AC219" i="20"/>
  <c r="AC220" i="20"/>
  <c r="AC221" i="20"/>
  <c r="AC222" i="20"/>
  <c r="AC223" i="20"/>
  <c r="AC224" i="20"/>
  <c r="AC225" i="20"/>
  <c r="AC226" i="20"/>
  <c r="AC227" i="20"/>
  <c r="AC228" i="20"/>
  <c r="AC229" i="20"/>
  <c r="AC230" i="20"/>
  <c r="AC231" i="20"/>
  <c r="AC232" i="20"/>
  <c r="AC233" i="20"/>
  <c r="AC234" i="20"/>
  <c r="AC235" i="20"/>
  <c r="AC236" i="20"/>
  <c r="AC237" i="20"/>
  <c r="AC238" i="20"/>
  <c r="AC239" i="20"/>
  <c r="AC240" i="20"/>
  <c r="AC241" i="20"/>
  <c r="AC242" i="20"/>
  <c r="AC243" i="20"/>
  <c r="AC244" i="20"/>
  <c r="AC245" i="20"/>
  <c r="AC246" i="20"/>
  <c r="AC247" i="20"/>
  <c r="AC248" i="20"/>
  <c r="AC249" i="20"/>
  <c r="AC250" i="20"/>
  <c r="AC251" i="20"/>
  <c r="AC252" i="20"/>
  <c r="AC253" i="20"/>
  <c r="AC254" i="20"/>
  <c r="AC255" i="20"/>
  <c r="AC256" i="20"/>
  <c r="AC257" i="20"/>
  <c r="AC258" i="20"/>
  <c r="AC259" i="20"/>
  <c r="AC260" i="20"/>
  <c r="AC261" i="20"/>
  <c r="AC262" i="20"/>
  <c r="AC263" i="20"/>
  <c r="AC264" i="20"/>
  <c r="AC265" i="20"/>
  <c r="AC266" i="20"/>
  <c r="AC267" i="20"/>
  <c r="AC268" i="20"/>
  <c r="AC269" i="20"/>
  <c r="AC270" i="20"/>
  <c r="AC271" i="20"/>
  <c r="AC272" i="20"/>
  <c r="AC273" i="20"/>
  <c r="AC274" i="20"/>
  <c r="AC275" i="20"/>
  <c r="AC276" i="20"/>
  <c r="AC277" i="20"/>
  <c r="AC278" i="20"/>
  <c r="AC279" i="20"/>
  <c r="AC280" i="20"/>
  <c r="AC281" i="20"/>
  <c r="AC282" i="20"/>
  <c r="AC283" i="20"/>
  <c r="AC284" i="20"/>
  <c r="AC285" i="20"/>
  <c r="AC286" i="20"/>
  <c r="AC287" i="20"/>
  <c r="AC288" i="20"/>
  <c r="AC289" i="20"/>
  <c r="AC290" i="20"/>
  <c r="AC291" i="20"/>
  <c r="AC4" i="20"/>
  <c r="AB5" i="20"/>
  <c r="AB6" i="20"/>
  <c r="AB7" i="20"/>
  <c r="AB8" i="20"/>
  <c r="AB9" i="20"/>
  <c r="AB10" i="20"/>
  <c r="AB11" i="20"/>
  <c r="AB12" i="20"/>
  <c r="AB13" i="20"/>
  <c r="AB14" i="20"/>
  <c r="AB15" i="20"/>
  <c r="AB16" i="20"/>
  <c r="AB17" i="20"/>
  <c r="AB18" i="20"/>
  <c r="AB19" i="20"/>
  <c r="AB20" i="20"/>
  <c r="AB21" i="20"/>
  <c r="AB22" i="20"/>
  <c r="AB23" i="20"/>
  <c r="AB24" i="20"/>
  <c r="AB25" i="20"/>
  <c r="AB26" i="20"/>
  <c r="AB27" i="20"/>
  <c r="AB28" i="20"/>
  <c r="AB29" i="20"/>
  <c r="AB30" i="20"/>
  <c r="AB31" i="20"/>
  <c r="AB32" i="20"/>
  <c r="AB33" i="20"/>
  <c r="AB34" i="20"/>
  <c r="AB35" i="20"/>
  <c r="AB36" i="20"/>
  <c r="AB37" i="20"/>
  <c r="AB38" i="20"/>
  <c r="AB39" i="20"/>
  <c r="AB40" i="20"/>
  <c r="AB41" i="20"/>
  <c r="AB42" i="20"/>
  <c r="AB43" i="20"/>
  <c r="AB44" i="20"/>
  <c r="AB45" i="20"/>
  <c r="AB46" i="20"/>
  <c r="AB47" i="20"/>
  <c r="AB48" i="20"/>
  <c r="AB49" i="20"/>
  <c r="AB50" i="20"/>
  <c r="AB51" i="20"/>
  <c r="AB52" i="20"/>
  <c r="AB53" i="20"/>
  <c r="AB54" i="20"/>
  <c r="AB55" i="20"/>
  <c r="AB56" i="20"/>
  <c r="AB57" i="20"/>
  <c r="AB58" i="20"/>
  <c r="AB59" i="20"/>
  <c r="AB60" i="20"/>
  <c r="AB61" i="20"/>
  <c r="AB62" i="20"/>
  <c r="AB63" i="20"/>
  <c r="AB64" i="20"/>
  <c r="AB65" i="20"/>
  <c r="AB66" i="20"/>
  <c r="AB67" i="20"/>
  <c r="AB68" i="20"/>
  <c r="AB69" i="20"/>
  <c r="AB70" i="20"/>
  <c r="AB71" i="20"/>
  <c r="AB72" i="20"/>
  <c r="AB73" i="20"/>
  <c r="AB74" i="20"/>
  <c r="AB75" i="20"/>
  <c r="AB76" i="20"/>
  <c r="AB77" i="20"/>
  <c r="AB78" i="20"/>
  <c r="AB79" i="20"/>
  <c r="AB80" i="20"/>
  <c r="AB81" i="20"/>
  <c r="AB82" i="20"/>
  <c r="AB83" i="20"/>
  <c r="AB84" i="20"/>
  <c r="AB85" i="20"/>
  <c r="AB86" i="20"/>
  <c r="AB87" i="20"/>
  <c r="AB88" i="20"/>
  <c r="AB89" i="20"/>
  <c r="AB90" i="20"/>
  <c r="AB91" i="20"/>
  <c r="AB92" i="20"/>
  <c r="AB93" i="20"/>
  <c r="AB94" i="20"/>
  <c r="AB95" i="20"/>
  <c r="AB96" i="20"/>
  <c r="AB97" i="20"/>
  <c r="AB98" i="20"/>
  <c r="AB99" i="20"/>
  <c r="AB100" i="20"/>
  <c r="AB101" i="20"/>
  <c r="AB102" i="20"/>
  <c r="AB103" i="20"/>
  <c r="AB104" i="20"/>
  <c r="AB105" i="20"/>
  <c r="AB106" i="20"/>
  <c r="AB107" i="20"/>
  <c r="AB108" i="20"/>
  <c r="AB109" i="20"/>
  <c r="AB110" i="20"/>
  <c r="AB111" i="20"/>
  <c r="AB112" i="20"/>
  <c r="AB113" i="20"/>
  <c r="AB114" i="20"/>
  <c r="AB115" i="20"/>
  <c r="AB116" i="20"/>
  <c r="AB117" i="20"/>
  <c r="AB118" i="20"/>
  <c r="AB119" i="20"/>
  <c r="AB120" i="20"/>
  <c r="AB121" i="20"/>
  <c r="AB122" i="20"/>
  <c r="AB123" i="20"/>
  <c r="AB124" i="20"/>
  <c r="AB125" i="20"/>
  <c r="AB126" i="20"/>
  <c r="AB127" i="20"/>
  <c r="AB128" i="20"/>
  <c r="AB129" i="20"/>
  <c r="AB130" i="20"/>
  <c r="AB131" i="20"/>
  <c r="AB132" i="20"/>
  <c r="AB133" i="20"/>
  <c r="AB134" i="20"/>
  <c r="AB135" i="20"/>
  <c r="AB136" i="20"/>
  <c r="AB137" i="20"/>
  <c r="AB138" i="20"/>
  <c r="AB139" i="20"/>
  <c r="AB140" i="20"/>
  <c r="AB141" i="20"/>
  <c r="AB142" i="20"/>
  <c r="AB143" i="20"/>
  <c r="AB144" i="20"/>
  <c r="AB145" i="20"/>
  <c r="AB146" i="20"/>
  <c r="AB147" i="20"/>
  <c r="AB148" i="20"/>
  <c r="AB149" i="20"/>
  <c r="AB150" i="20"/>
  <c r="AB151" i="20"/>
  <c r="AB152" i="20"/>
  <c r="AB153" i="20"/>
  <c r="AB154" i="20"/>
  <c r="AB155" i="20"/>
  <c r="AB156" i="20"/>
  <c r="AB157" i="20"/>
  <c r="AB158" i="20"/>
  <c r="AB159" i="20"/>
  <c r="AB160" i="20"/>
  <c r="AB161" i="20"/>
  <c r="AB162" i="20"/>
  <c r="AB163" i="20"/>
  <c r="AB164" i="20"/>
  <c r="AB165" i="20"/>
  <c r="AB166" i="20"/>
  <c r="AB167" i="20"/>
  <c r="AB168" i="20"/>
  <c r="AB169" i="20"/>
  <c r="AB170" i="20"/>
  <c r="AB171" i="20"/>
  <c r="AB172" i="20"/>
  <c r="AB173" i="20"/>
  <c r="AB174" i="20"/>
  <c r="AB175" i="20"/>
  <c r="AB176" i="20"/>
  <c r="AB177" i="20"/>
  <c r="AB178" i="20"/>
  <c r="AB179" i="20"/>
  <c r="AB180" i="20"/>
  <c r="AB181" i="20"/>
  <c r="AB182" i="20"/>
  <c r="AB183" i="20"/>
  <c r="AB184" i="20"/>
  <c r="AB185" i="20"/>
  <c r="AB186" i="20"/>
  <c r="AB187" i="20"/>
  <c r="AB188" i="20"/>
  <c r="AB189" i="20"/>
  <c r="AB190" i="20"/>
  <c r="AB191" i="20"/>
  <c r="AB192" i="20"/>
  <c r="AB193" i="20"/>
  <c r="AB194" i="20"/>
  <c r="AB195" i="20"/>
  <c r="AB196" i="20"/>
  <c r="AB197" i="20"/>
  <c r="AB198" i="20"/>
  <c r="AB199" i="20"/>
  <c r="AB200" i="20"/>
  <c r="AB201" i="20"/>
  <c r="AB202" i="20"/>
  <c r="AB203" i="20"/>
  <c r="AB204" i="20"/>
  <c r="AB205" i="20"/>
  <c r="AB206" i="20"/>
  <c r="AB207" i="20"/>
  <c r="AB208" i="20"/>
  <c r="AB209" i="20"/>
  <c r="AB210" i="20"/>
  <c r="AB211" i="20"/>
  <c r="AB212" i="20"/>
  <c r="AB213" i="20"/>
  <c r="AB214" i="20"/>
  <c r="AB215" i="20"/>
  <c r="AB216" i="20"/>
  <c r="AB217" i="20"/>
  <c r="AB218" i="20"/>
  <c r="AB219" i="20"/>
  <c r="AB220" i="20"/>
  <c r="AB221" i="20"/>
  <c r="AB222" i="20"/>
  <c r="AB223" i="20"/>
  <c r="AB224" i="20"/>
  <c r="AB225" i="20"/>
  <c r="AB226" i="20"/>
  <c r="AB227" i="20"/>
  <c r="AB228" i="20"/>
  <c r="AB229" i="20"/>
  <c r="AB230" i="20"/>
  <c r="AB231" i="20"/>
  <c r="AB232" i="20"/>
  <c r="AB233" i="20"/>
  <c r="AB234" i="20"/>
  <c r="AB235" i="20"/>
  <c r="AB236" i="20"/>
  <c r="AB237" i="20"/>
  <c r="AB238" i="20"/>
  <c r="AB239" i="20"/>
  <c r="AB240" i="20"/>
  <c r="AB241" i="20"/>
  <c r="AB242" i="20"/>
  <c r="AB243" i="20"/>
  <c r="AB244" i="20"/>
  <c r="AB245" i="20"/>
  <c r="AB246" i="20"/>
  <c r="AB247" i="20"/>
  <c r="AB248" i="20"/>
  <c r="AB249" i="20"/>
  <c r="AB250" i="20"/>
  <c r="AB251" i="20"/>
  <c r="AB252" i="20"/>
  <c r="AB253" i="20"/>
  <c r="AB254" i="20"/>
  <c r="AB255" i="20"/>
  <c r="AB256" i="20"/>
  <c r="AB257" i="20"/>
  <c r="AB258" i="20"/>
  <c r="AB259" i="20"/>
  <c r="AB260" i="20"/>
  <c r="AB261" i="20"/>
  <c r="AB262" i="20"/>
  <c r="AB263" i="20"/>
  <c r="AB264" i="20"/>
  <c r="AB265" i="20"/>
  <c r="AB266" i="20"/>
  <c r="AB267" i="20"/>
  <c r="AB268" i="20"/>
  <c r="AB269" i="20"/>
  <c r="AB270" i="20"/>
  <c r="AB271" i="20"/>
  <c r="AB272" i="20"/>
  <c r="AB273" i="20"/>
  <c r="AB274" i="20"/>
  <c r="AB275" i="20"/>
  <c r="AB276" i="20"/>
  <c r="AB277" i="20"/>
  <c r="AB278" i="20"/>
  <c r="AB279" i="20"/>
  <c r="AB280" i="20"/>
  <c r="AB281" i="20"/>
  <c r="AB282" i="20"/>
  <c r="AB283" i="20"/>
  <c r="AB284" i="20"/>
  <c r="AB285" i="20"/>
  <c r="AB286" i="20"/>
  <c r="AB287" i="20"/>
  <c r="AB288" i="20"/>
  <c r="AB289" i="20"/>
  <c r="AB290" i="20"/>
  <c r="AB291" i="20"/>
  <c r="AB4" i="20"/>
  <c r="AA6" i="20"/>
  <c r="AA7" i="20"/>
  <c r="AA8" i="20"/>
  <c r="AA9" i="20"/>
  <c r="AA10" i="20"/>
  <c r="AA11" i="20"/>
  <c r="AA12" i="20"/>
  <c r="AA13" i="20"/>
  <c r="AA14" i="20"/>
  <c r="AA15" i="20"/>
  <c r="AA16" i="20"/>
  <c r="AA17" i="20"/>
  <c r="AA18" i="20"/>
  <c r="AA19" i="20"/>
  <c r="AA20" i="20"/>
  <c r="AA21" i="20"/>
  <c r="AA22" i="20"/>
  <c r="AA23" i="20"/>
  <c r="AA24" i="20"/>
  <c r="AA25" i="20"/>
  <c r="AA26" i="20"/>
  <c r="AA27" i="20"/>
  <c r="AA28" i="20"/>
  <c r="AA29" i="20"/>
  <c r="AA30" i="20"/>
  <c r="AA31" i="20"/>
  <c r="AA32" i="20"/>
  <c r="AA33" i="20"/>
  <c r="AA34" i="20"/>
  <c r="AA35" i="20"/>
  <c r="AA36" i="20"/>
  <c r="AA37" i="20"/>
  <c r="AA38" i="20"/>
  <c r="AA39" i="20"/>
  <c r="AA40" i="20"/>
  <c r="AA41" i="20"/>
  <c r="AA42" i="20"/>
  <c r="AA43" i="20"/>
  <c r="AA44" i="20"/>
  <c r="AA45" i="20"/>
  <c r="AA46" i="20"/>
  <c r="AA47" i="20"/>
  <c r="AA48" i="20"/>
  <c r="AA49" i="20"/>
  <c r="AA50" i="20"/>
  <c r="AA51" i="20"/>
  <c r="AA52" i="20"/>
  <c r="AA53" i="20"/>
  <c r="AA54" i="20"/>
  <c r="AA55" i="20"/>
  <c r="AA56" i="20"/>
  <c r="AA57" i="20"/>
  <c r="AA58" i="20"/>
  <c r="AA59" i="20"/>
  <c r="AA60" i="20"/>
  <c r="AA61" i="20"/>
  <c r="AA62" i="20"/>
  <c r="AA63" i="20"/>
  <c r="AA64" i="20"/>
  <c r="AA65" i="20"/>
  <c r="AA66" i="20"/>
  <c r="AA67" i="20"/>
  <c r="AA68" i="20"/>
  <c r="AA69" i="20"/>
  <c r="AA70" i="20"/>
  <c r="AA71" i="20"/>
  <c r="AA72" i="20"/>
  <c r="AA73" i="20"/>
  <c r="AA74" i="20"/>
  <c r="AA75" i="20"/>
  <c r="AA76" i="20"/>
  <c r="AA77" i="20"/>
  <c r="AA78" i="20"/>
  <c r="AA79" i="20"/>
  <c r="AA80" i="20"/>
  <c r="AA81" i="20"/>
  <c r="AA82" i="20"/>
  <c r="AA83" i="20"/>
  <c r="AA84" i="20"/>
  <c r="AA85" i="20"/>
  <c r="AA86" i="20"/>
  <c r="AA87" i="20"/>
  <c r="AA88" i="20"/>
  <c r="AA89" i="20"/>
  <c r="AA90" i="20"/>
  <c r="AA91" i="20"/>
  <c r="AA92" i="20"/>
  <c r="AA93" i="20"/>
  <c r="AA94" i="20"/>
  <c r="AA95" i="20"/>
  <c r="AA96" i="20"/>
  <c r="AA97" i="20"/>
  <c r="AA98" i="20"/>
  <c r="AA99" i="20"/>
  <c r="AA100" i="20"/>
  <c r="AA101" i="20"/>
  <c r="AA102" i="20"/>
  <c r="AA103" i="20"/>
  <c r="AA104" i="20"/>
  <c r="AA105" i="20"/>
  <c r="AA106" i="20"/>
  <c r="AA107" i="20"/>
  <c r="AA108" i="20"/>
  <c r="AA109" i="20"/>
  <c r="AA110" i="20"/>
  <c r="AA111" i="20"/>
  <c r="AA112" i="20"/>
  <c r="AA113" i="20"/>
  <c r="AA114" i="20"/>
  <c r="AA115" i="20"/>
  <c r="AA116" i="20"/>
  <c r="AA117" i="20"/>
  <c r="AA118" i="20"/>
  <c r="AA119" i="20"/>
  <c r="AA120" i="20"/>
  <c r="AA121" i="20"/>
  <c r="AA122" i="20"/>
  <c r="AA123" i="20"/>
  <c r="AA124" i="20"/>
  <c r="AA125" i="20"/>
  <c r="AA126" i="20"/>
  <c r="AA127" i="20"/>
  <c r="AA128" i="20"/>
  <c r="AA129" i="20"/>
  <c r="AA130" i="20"/>
  <c r="AA131" i="20"/>
  <c r="AA132" i="20"/>
  <c r="AA133" i="20"/>
  <c r="AA134" i="20"/>
  <c r="AA135" i="20"/>
  <c r="AA136" i="20"/>
  <c r="AA137" i="20"/>
  <c r="AA138" i="20"/>
  <c r="AA139" i="20"/>
  <c r="AA140" i="20"/>
  <c r="AA141" i="20"/>
  <c r="AA142" i="20"/>
  <c r="AA143" i="20"/>
  <c r="AA144" i="20"/>
  <c r="AA145" i="20"/>
  <c r="AA146" i="20"/>
  <c r="AA147" i="20"/>
  <c r="AA148" i="20"/>
  <c r="AA149" i="20"/>
  <c r="AA150" i="20"/>
  <c r="AA151" i="20"/>
  <c r="AA152" i="20"/>
  <c r="AA153" i="20"/>
  <c r="AA154" i="20"/>
  <c r="AA155" i="20"/>
  <c r="AA156" i="20"/>
  <c r="AA157" i="20"/>
  <c r="AA158" i="20"/>
  <c r="AA159" i="20"/>
  <c r="AA160" i="20"/>
  <c r="AA161" i="20"/>
  <c r="AA162" i="20"/>
  <c r="AA163" i="20"/>
  <c r="AA164" i="20"/>
  <c r="AA165" i="20"/>
  <c r="AA166" i="20"/>
  <c r="AA167" i="20"/>
  <c r="AA168" i="20"/>
  <c r="AA169" i="20"/>
  <c r="AA170" i="20"/>
  <c r="AA171" i="20"/>
  <c r="AA172" i="20"/>
  <c r="AA173" i="20"/>
  <c r="AA174" i="20"/>
  <c r="AA175" i="20"/>
  <c r="AA176" i="20"/>
  <c r="AA177" i="20"/>
  <c r="AA178" i="20"/>
  <c r="AA179" i="20"/>
  <c r="AA180" i="20"/>
  <c r="AA181" i="20"/>
  <c r="AA182" i="20"/>
  <c r="AA183" i="20"/>
  <c r="AA184" i="20"/>
  <c r="AA185" i="20"/>
  <c r="AA186" i="20"/>
  <c r="AA187" i="20"/>
  <c r="AA188" i="20"/>
  <c r="AA189" i="20"/>
  <c r="AA190" i="20"/>
  <c r="AA191" i="20"/>
  <c r="AA192" i="20"/>
  <c r="AA193" i="20"/>
  <c r="AA194" i="20"/>
  <c r="AA195" i="20"/>
  <c r="AA196" i="20"/>
  <c r="AA197" i="20"/>
  <c r="AA198" i="20"/>
  <c r="AA199" i="20"/>
  <c r="AA200" i="20"/>
  <c r="AA201" i="20"/>
  <c r="AA202" i="20"/>
  <c r="AA203" i="20"/>
  <c r="AA204" i="20"/>
  <c r="AA205" i="20"/>
  <c r="AA206" i="20"/>
  <c r="AA207" i="20"/>
  <c r="AA208" i="20"/>
  <c r="AA209" i="20"/>
  <c r="AA210" i="20"/>
  <c r="AA211" i="20"/>
  <c r="AA212" i="20"/>
  <c r="AA213" i="20"/>
  <c r="AA214" i="20"/>
  <c r="AA215" i="20"/>
  <c r="AA216" i="20"/>
  <c r="AA217" i="20"/>
  <c r="AA218" i="20"/>
  <c r="AA219" i="20"/>
  <c r="AA220" i="20"/>
  <c r="AA221" i="20"/>
  <c r="AA222" i="20"/>
  <c r="AA223" i="20"/>
  <c r="AA224" i="20"/>
  <c r="AA225" i="20"/>
  <c r="AA226" i="20"/>
  <c r="AA227" i="20"/>
  <c r="AA228" i="20"/>
  <c r="AA229" i="20"/>
  <c r="AA230" i="20"/>
  <c r="AA231" i="20"/>
  <c r="AA232" i="20"/>
  <c r="AA233" i="20"/>
  <c r="AA234" i="20"/>
  <c r="AA235" i="20"/>
  <c r="AA236" i="20"/>
  <c r="AA237" i="20"/>
  <c r="AA238" i="20"/>
  <c r="AA239" i="20"/>
  <c r="AA240" i="20"/>
  <c r="AA241" i="20"/>
  <c r="AA242" i="20"/>
  <c r="AA243" i="20"/>
  <c r="AA244" i="20"/>
  <c r="AA245" i="20"/>
  <c r="AA246" i="20"/>
  <c r="AA247" i="20"/>
  <c r="AA248" i="20"/>
  <c r="AA249" i="20"/>
  <c r="AA250" i="20"/>
  <c r="AA251" i="20"/>
  <c r="AA252" i="20"/>
  <c r="AA253" i="20"/>
  <c r="AA254" i="20"/>
  <c r="AA255" i="20"/>
  <c r="AA256" i="20"/>
  <c r="AA257" i="20"/>
  <c r="AA258" i="20"/>
  <c r="AA259" i="20"/>
  <c r="AA260" i="20"/>
  <c r="AA261" i="20"/>
  <c r="AA262" i="20"/>
  <c r="AA263" i="20"/>
  <c r="AA264" i="20"/>
  <c r="AA265" i="20"/>
  <c r="AA266" i="20"/>
  <c r="AA267" i="20"/>
  <c r="AA268" i="20"/>
  <c r="AA269" i="20"/>
  <c r="AA270" i="20"/>
  <c r="AA271" i="20"/>
  <c r="AA272" i="20"/>
  <c r="AA273" i="20"/>
  <c r="AA274" i="20"/>
  <c r="AA275" i="20"/>
  <c r="AA276" i="20"/>
  <c r="AA277" i="20"/>
  <c r="AA278" i="20"/>
  <c r="AA279" i="20"/>
  <c r="AA280" i="20"/>
  <c r="AA281" i="20"/>
  <c r="AA282" i="20"/>
  <c r="AA283" i="20"/>
  <c r="AA284" i="20"/>
  <c r="AA285" i="20"/>
  <c r="AA286" i="20"/>
  <c r="AA287" i="20"/>
  <c r="AA288" i="20"/>
  <c r="AA289" i="20"/>
  <c r="AA290" i="20"/>
  <c r="AA291" i="20"/>
  <c r="AA5" i="20"/>
  <c r="AA4" i="20"/>
  <c r="J5" i="20" l="1"/>
  <c r="D5" i="20"/>
  <c r="G5" i="20"/>
  <c r="A5" i="20"/>
  <c r="L5" i="20"/>
  <c r="K5" i="20"/>
  <c r="I5" i="20"/>
  <c r="F5" i="20"/>
  <c r="E5" i="20"/>
  <c r="Y18" i="20" l="1"/>
  <c r="L18" i="20" s="1"/>
  <c r="X18" i="20"/>
  <c r="K18" i="20" s="1"/>
  <c r="J18" i="20"/>
  <c r="V18" i="20"/>
  <c r="I18" i="20" s="1"/>
  <c r="U18" i="20"/>
  <c r="H18" i="20" s="1"/>
  <c r="G18" i="20"/>
  <c r="S18" i="20"/>
  <c r="F18" i="20" s="1"/>
  <c r="D18" i="20"/>
  <c r="R18" i="20"/>
  <c r="E18" i="20" s="1"/>
  <c r="P18" i="20"/>
  <c r="O18" i="20"/>
  <c r="B18" i="20" s="1"/>
  <c r="J7" i="20"/>
  <c r="G7" i="20"/>
  <c r="D7" i="20"/>
  <c r="C5" i="20"/>
  <c r="G10" i="20" l="1"/>
  <c r="C18" i="20"/>
  <c r="J20" i="20"/>
  <c r="G20" i="20"/>
  <c r="D20" i="20"/>
  <c r="A7" i="20"/>
  <c r="A18" i="20"/>
  <c r="A20" i="20" l="1"/>
  <c r="G22" i="20"/>
  <c r="A10" i="20"/>
  <c r="A22" i="20" l="1"/>
</calcChain>
</file>

<file path=xl/sharedStrings.xml><?xml version="1.0" encoding="utf-8"?>
<sst xmlns="http://schemas.openxmlformats.org/spreadsheetml/2006/main" count="253" uniqueCount="172">
  <si>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</si>
  <si>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</si>
  <si>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</si>
  <si>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</si>
  <si>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</si>
  <si>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</si>
  <si>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</si>
  <si>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Diplômes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</si>
  <si>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</si>
  <si>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</si>
  <si>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</si>
  <si>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</si>
  <si>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</si>
  <si>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</si>
  <si>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</si>
  <si>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Portail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</si>
  <si>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</si>
  <si>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</si>
  <si>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</si>
  <si>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</si>
  <si>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</si>
  <si>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</si>
  <si>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Complémentaire</t>
  </si>
  <si>
    <t>Double Portail</t>
  </si>
  <si>
    <t>CC&amp;CT</t>
  </si>
  <si>
    <t>Écrit/Pratique</t>
  </si>
  <si>
    <t>BLOC</t>
  </si>
  <si>
    <t>Fermeture</t>
  </si>
  <si>
    <t>Rapport/Mémoire</t>
  </si>
  <si>
    <t>OPTION</t>
  </si>
  <si>
    <t>Pratique sportive</t>
  </si>
  <si>
    <t>Parcours Pédagogique</t>
  </si>
  <si>
    <t xml:space="preserve">Mention </t>
  </si>
  <si>
    <t>Codage Diplôme</t>
  </si>
  <si>
    <t>Sciences et technologie</t>
  </si>
  <si>
    <t>SPSIT18</t>
  </si>
  <si>
    <t>Sciences de l'Homme et de la Société</t>
  </si>
  <si>
    <t>HPSHS18</t>
  </si>
  <si>
    <t>Lettres Langues Arts et Communication</t>
  </si>
  <si>
    <t>HPLAC18</t>
  </si>
  <si>
    <t>Droit</t>
  </si>
  <si>
    <t>DPDRT18</t>
  </si>
  <si>
    <t>Économie et gestion</t>
  </si>
  <si>
    <t>IPECG18</t>
  </si>
  <si>
    <t>Sciences de la Vie</t>
  </si>
  <si>
    <t>SPVIE18</t>
  </si>
  <si>
    <t>STAPS</t>
  </si>
  <si>
    <t>PPSTA18</t>
  </si>
  <si>
    <t>Psychologie</t>
  </si>
  <si>
    <t>HPPSY18</t>
  </si>
  <si>
    <t>Humanités</t>
  </si>
  <si>
    <t>HPUMA18</t>
  </si>
  <si>
    <t>Économie-Sociologie</t>
  </si>
  <si>
    <t>IPSOE18</t>
  </si>
  <si>
    <t>Philosophie-Droit</t>
  </si>
  <si>
    <t>HPPHD18</t>
  </si>
  <si>
    <t>Philosophie-Psychologie</t>
  </si>
  <si>
    <t>HPPHP18</t>
  </si>
  <si>
    <t>Histoire-Lettres</t>
  </si>
  <si>
    <t>HPHIL18</t>
  </si>
  <si>
    <t>Musicologie - Science de l'homme, anthropologie, ethnologie</t>
  </si>
  <si>
    <t>HPMUE18</t>
  </si>
  <si>
    <t>Mathématiques-Sciences de la vie</t>
  </si>
  <si>
    <t>SPMAV18</t>
  </si>
  <si>
    <t>Mathématiques-Physique</t>
  </si>
  <si>
    <t>SPMAP18</t>
  </si>
  <si>
    <t>Mathématiques-Informatique</t>
  </si>
  <si>
    <t>SPMAI18</t>
  </si>
  <si>
    <t>Sciences de la terre-Physique</t>
  </si>
  <si>
    <t>SPSTP18</t>
  </si>
  <si>
    <t xml:space="preserve">Chimie-Sciences de la vie </t>
  </si>
  <si>
    <t>SPCHV18</t>
  </si>
  <si>
    <t>Bio-Geo-Sciences</t>
  </si>
  <si>
    <t>SPBGS18</t>
  </si>
  <si>
    <t>Portail_EG</t>
  </si>
  <si>
    <t>Portail_Droit</t>
  </si>
  <si>
    <t>Portail_SHS</t>
  </si>
  <si>
    <t>Portail_LLAC</t>
  </si>
  <si>
    <t>Portail_ST</t>
  </si>
  <si>
    <t>Portail_SV</t>
  </si>
  <si>
    <t>Portail_STAPS</t>
  </si>
  <si>
    <t>Sciences de la vie</t>
  </si>
  <si>
    <t>Capacaité en Droit</t>
  </si>
  <si>
    <t>CNU</t>
  </si>
  <si>
    <t>01-Droit privé et sciences criminelles</t>
  </si>
  <si>
    <t>02-Droit public</t>
  </si>
  <si>
    <t>03-Histoire du droit et des institutions</t>
  </si>
  <si>
    <t>04-Science politique</t>
  </si>
  <si>
    <t>05-Sciences économiques</t>
  </si>
  <si>
    <t>06-Sciences de gestion</t>
  </si>
  <si>
    <t>07-Sciences du langage : linguistique et phonétique générales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</si>
  <si>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</si>
  <si>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</si>
  <si>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</si>
  <si>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</si>
  <si>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</si>
  <si>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</si>
  <si>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</si>
  <si>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</si>
  <si>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</si>
  <si>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</si>
  <si>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</si>
  <si>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</si>
  <si>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</si>
  <si>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</si>
  <si>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</si>
  <si>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</si>
  <si>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</si>
  <si>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</si>
  <si>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</si>
  <si>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</si>
  <si>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</si>
  <si>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</si>
  <si>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</si>
  <si>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</si>
  <si>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</si>
  <si>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</si>
  <si>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</si>
  <si>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</si>
  <si>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</si>
  <si>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</si>
  <si>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</si>
  <si>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</si>
  <si>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</si>
  <si>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</si>
  <si>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</si>
  <si>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</si>
  <si>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</si>
  <si>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</si>
  <si>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</si>
  <si>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</si>
  <si>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</si>
  <si>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</si>
  <si>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</si>
  <si>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</si>
  <si>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</si>
  <si>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</si>
  <si>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</si>
  <si>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</si>
  <si>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</si>
  <si>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</si>
  <si>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</si>
  <si>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</si>
  <si>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</si>
  <si>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</si>
  <si>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</si>
  <si>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</si>
  <si>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</si>
  <si>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</si>
  <si>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</si>
  <si>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</si>
  <si>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</si>
  <si>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>Type Diplôme : Portail  &amp; Double Portail</t>
  </si>
  <si>
    <t>Types Diplômes</t>
  </si>
  <si>
    <t>COMPOSANTE</t>
  </si>
  <si>
    <t>MENTION</t>
  </si>
  <si>
    <t>CODE DIPLÔME</t>
  </si>
  <si>
    <t>COMPENSATION</t>
  </si>
  <si>
    <t>Les MCC déterminent le mode de compensation entre UE, semestre et année ainsi que la possibilité d’une note éliminatoire.</t>
  </si>
  <si>
    <t xml:space="preserve"> </t>
  </si>
  <si>
    <t>Obtention des UE</t>
  </si>
  <si>
    <t>Une UE est validée si la note est ≥ 10.</t>
  </si>
  <si>
    <t>Obtention du Semestre</t>
  </si>
  <si>
    <t>Pas de validation de semestre (ni en session 1 ni en session 2)</t>
  </si>
  <si>
    <t>Obtention de l'Année</t>
  </si>
  <si>
    <t xml:space="preserve">Pour la L1 :
- Validation dès la première session sauf si une UE est AJ.
- Règles de validation pour les 2 sessions :
   - 2 UE d'informatique validées
   - 2 UE de mathématiques du parcours informatique validées
   - moyenne annuelle des 8 meilleures UE scientifiques ≥ 10
  - moyenne annuelle par compensation ≥ 10 
Pour la L2 :
- Validation dès la première session.
- Règles de validation pour les 2 sessions :
   - 4 UE d'informatique validées
   - moyenne annuelle des UE disciplinaires par compensation ≥ 10
   - moyenne annuelle par compensation ≥ 10 </t>
  </si>
  <si>
    <t>Note éliminatoire/ Note seuil</t>
  </si>
  <si>
    <t>REDOUBLEMENT</t>
  </si>
  <si>
    <t>1 redoublement de droit par année - redoublement supplémentaire conditionné à la décision du jury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</si>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</sst>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0" fillId="2" borderId="0" xfId="0" applyFill="1" applyAlignment="1">
      <alignment horizontal="left"/>
    </xf>
    <xf numFmtId="0" fontId="0" fillId="0" borderId="11" xfId="0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0" fillId="0" borderId="11" xfId="0" applyBorder="1"/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2" xfId="0" applyBorder="1"/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13" xfId="0" applyFill="1" applyBorder="1" applyAlignment="1">
      <alignment horizontal="left"/>
    </xf>
    <xf numFmtId="0" fontId="0" fillId="3" borderId="14" xfId="0" applyFill="1" applyBorder="1" applyAlignment="1">
      <alignment horizontal="left"/>
    </xf>
    <xf numFmtId="0" fontId="0" fillId="3" borderId="12" xfId="0" applyFill="1" applyBorder="1" applyAlignment="1">
      <alignment horizontal="left"/>
    </xf>
    <xf numFmtId="0" fontId="0" fillId="3" borderId="13" xfId="0" applyFill="1" applyBorder="1" applyAlignment="1">
      <alignment horizontal="left" vertical="top"/>
    </xf>
    <xf numFmtId="0" fontId="0" fillId="3" borderId="14" xfId="0" applyFill="1" applyBorder="1" applyAlignment="1">
      <alignment horizontal="left" vertical="top"/>
    </xf>
    <xf numFmtId="0" fontId="0" fillId="3" borderId="12" xfId="0" applyFill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0" fillId="0" borderId="1" xfId="0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1CF1F-0522-4B01-A81D-B4D53F620EB8}">
  <sheetPr codeName="Feuil1"/>
  <dimension ref="A1:I96"/>
  <sheetViews>
    <sheetView workbookViewId="0">
      <selection activeCell="D23" sqref="D23"/>
    </sheetView>
  </sheetViews>
  <sheetFormatPr baseColWidth="10" defaultColWidth="11.453125" defaultRowHeight="14.5" x14ac:dyDescent="0.35"/>
  <cols>
    <col min="1" max="1" width="78.7265625" bestFit="1" customWidth="1"/>
    <col min="2" max="2" width="45.7265625" customWidth="1"/>
    <col min="3" max="3" width="35" bestFit="1" customWidth="1"/>
    <col min="4" max="4" width="54.81640625" bestFit="1" customWidth="1"/>
    <col min="5" max="5" width="37.26953125" customWidth="1"/>
    <col min="6" max="6" width="29.26953125" customWidth="1"/>
    <col min="7" max="7" width="28.54296875" customWidth="1"/>
    <col min="8" max="8" width="34.81640625" customWidth="1"/>
  </cols>
  <sheetData>
    <row r="1" spans="1:9" x14ac:dyDescent="0.35">
      <c r="A1" s="7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6" t="s">
        <v>5</v>
      </c>
      <c r="G1" s="6" t="s">
        <v>6</v>
      </c>
      <c r="H1" s="6" t="s">
        <v>7</v>
      </c>
      <c r="I1" s="7"/>
    </row>
    <row r="2" spans="1:9" x14ac:dyDescent="0.35">
      <c r="A2" s="18" t="s">
        <v>8</v>
      </c>
      <c r="B2" s="1" t="s">
        <v>9</v>
      </c>
      <c r="C2" s="1" t="s">
        <v>10</v>
      </c>
      <c r="D2" s="1" t="s">
        <v>11</v>
      </c>
      <c r="E2" s="18" t="s">
        <v>12</v>
      </c>
      <c r="F2" s="1" t="s">
        <v>13</v>
      </c>
      <c r="G2" s="1" t="s">
        <v>14</v>
      </c>
      <c r="H2" s="1" t="s">
        <v>15</v>
      </c>
    </row>
    <row r="3" spans="1:9" x14ac:dyDescent="0.35">
      <c r="A3" s="18" t="s">
        <v>16</v>
      </c>
      <c r="B3" s="1" t="s">
        <v>17</v>
      </c>
      <c r="C3" s="18" t="s">
        <v>18</v>
      </c>
      <c r="D3" s="1" t="s">
        <v>19</v>
      </c>
      <c r="E3" s="18" t="s">
        <v>20</v>
      </c>
      <c r="F3" s="1" t="s">
        <v>21</v>
      </c>
      <c r="G3" s="1" t="s">
        <v>22</v>
      </c>
      <c r="H3" s="1" t="s">
        <v>23</v>
      </c>
    </row>
    <row r="4" spans="1:9" x14ac:dyDescent="0.35">
      <c r="A4" s="18" t="s">
        <v>24</v>
      </c>
      <c r="B4" s="1" t="s">
        <v>25</v>
      </c>
      <c r="D4" s="1" t="s">
        <v>26</v>
      </c>
      <c r="F4" s="1" t="s">
        <v>27</v>
      </c>
    </row>
    <row r="5" spans="1:9" x14ac:dyDescent="0.35">
      <c r="B5" s="1" t="s">
        <v>28</v>
      </c>
      <c r="D5" s="1" t="s">
        <v>29</v>
      </c>
    </row>
    <row r="6" spans="1:9" x14ac:dyDescent="0.35">
      <c r="B6" s="1" t="s">
        <v>30</v>
      </c>
      <c r="D6" s="1" t="s">
        <v>31</v>
      </c>
    </row>
    <row r="8" spans="1:9" x14ac:dyDescent="0.35">
      <c r="A8" s="1" t="s">
        <v>32</v>
      </c>
      <c r="B8" s="1" t="s">
        <v>33</v>
      </c>
    </row>
    <row r="9" spans="1:9" x14ac:dyDescent="0.35">
      <c r="A9" s="8" t="s">
        <v>34</v>
      </c>
      <c r="B9" s="1" t="s">
        <v>35</v>
      </c>
    </row>
    <row r="10" spans="1:9" x14ac:dyDescent="0.35">
      <c r="A10" s="8" t="s">
        <v>36</v>
      </c>
      <c r="B10" s="1" t="s">
        <v>37</v>
      </c>
    </row>
    <row r="11" spans="1:9" x14ac:dyDescent="0.35">
      <c r="A11" s="8" t="s">
        <v>38</v>
      </c>
      <c r="B11" s="1" t="s">
        <v>39</v>
      </c>
    </row>
    <row r="12" spans="1:9" x14ac:dyDescent="0.35">
      <c r="A12" s="8" t="s">
        <v>40</v>
      </c>
      <c r="B12" s="1" t="s">
        <v>41</v>
      </c>
    </row>
    <row r="13" spans="1:9" x14ac:dyDescent="0.35">
      <c r="A13" s="8" t="s">
        <v>42</v>
      </c>
      <c r="B13" s="1" t="s">
        <v>43</v>
      </c>
    </row>
    <row r="14" spans="1:9" x14ac:dyDescent="0.35">
      <c r="A14" s="8" t="s">
        <v>44</v>
      </c>
      <c r="B14" s="1" t="s">
        <v>45</v>
      </c>
    </row>
    <row r="15" spans="1:9" x14ac:dyDescent="0.35">
      <c r="A15" s="8" t="s">
        <v>46</v>
      </c>
      <c r="B15" s="1" t="s">
        <v>47</v>
      </c>
    </row>
    <row r="16" spans="1:9" x14ac:dyDescent="0.35">
      <c r="A16" s="8" t="s">
        <v>48</v>
      </c>
      <c r="B16" s="1" t="s">
        <v>49</v>
      </c>
    </row>
    <row r="17" spans="1:7" x14ac:dyDescent="0.35">
      <c r="A17" s="8" t="s">
        <v>50</v>
      </c>
      <c r="B17" s="1" t="s">
        <v>51</v>
      </c>
    </row>
    <row r="18" spans="1:7" x14ac:dyDescent="0.35">
      <c r="A18" s="8" t="s">
        <v>52</v>
      </c>
      <c r="B18" s="1" t="s">
        <v>53</v>
      </c>
    </row>
    <row r="19" spans="1:7" x14ac:dyDescent="0.35">
      <c r="A19" s="8" t="s">
        <v>54</v>
      </c>
      <c r="B19" s="1" t="s">
        <v>55</v>
      </c>
    </row>
    <row r="20" spans="1:7" x14ac:dyDescent="0.35">
      <c r="A20" s="8" t="s">
        <v>56</v>
      </c>
      <c r="B20" s="1" t="s">
        <v>57</v>
      </c>
    </row>
    <row r="21" spans="1:7" x14ac:dyDescent="0.35">
      <c r="A21" s="8" t="s">
        <v>58</v>
      </c>
      <c r="B21" s="1" t="s">
        <v>59</v>
      </c>
    </row>
    <row r="22" spans="1:7" x14ac:dyDescent="0.35">
      <c r="A22" s="8" t="s">
        <v>60</v>
      </c>
      <c r="B22" s="1" t="s">
        <v>61</v>
      </c>
    </row>
    <row r="23" spans="1:7" x14ac:dyDescent="0.35">
      <c r="A23" s="8" t="s">
        <v>62</v>
      </c>
      <c r="B23" s="1" t="s">
        <v>63</v>
      </c>
    </row>
    <row r="24" spans="1:7" x14ac:dyDescent="0.35">
      <c r="A24" s="8" t="s">
        <v>64</v>
      </c>
      <c r="B24" s="1" t="s">
        <v>65</v>
      </c>
    </row>
    <row r="25" spans="1:7" x14ac:dyDescent="0.35">
      <c r="A25" s="8" t="s">
        <v>66</v>
      </c>
      <c r="B25" s="1" t="s">
        <v>67</v>
      </c>
    </row>
    <row r="26" spans="1:7" x14ac:dyDescent="0.35">
      <c r="A26" s="8" t="s">
        <v>68</v>
      </c>
      <c r="B26" s="1" t="s">
        <v>69</v>
      </c>
    </row>
    <row r="27" spans="1:7" x14ac:dyDescent="0.35">
      <c r="A27" s="8" t="s">
        <v>70</v>
      </c>
      <c r="B27" s="1" t="s">
        <v>71</v>
      </c>
    </row>
    <row r="28" spans="1:7" x14ac:dyDescent="0.35">
      <c r="A28" s="20" t="s">
        <v>72</v>
      </c>
      <c r="B28" s="1" t="s">
        <v>73</v>
      </c>
    </row>
    <row r="29" spans="1:7" x14ac:dyDescent="0.35">
      <c r="A29" s="13"/>
    </row>
    <row r="32" spans="1:7" x14ac:dyDescent="0.35">
      <c r="A32" s="1" t="s">
        <v>74</v>
      </c>
      <c r="B32" s="1" t="s">
        <v>75</v>
      </c>
      <c r="C32" s="1" t="s">
        <v>76</v>
      </c>
      <c r="D32" s="1" t="s">
        <v>77</v>
      </c>
      <c r="E32" s="1" t="s">
        <v>78</v>
      </c>
      <c r="F32" s="1" t="s">
        <v>79</v>
      </c>
      <c r="G32" s="1" t="s">
        <v>80</v>
      </c>
    </row>
    <row r="33" spans="1:7" x14ac:dyDescent="0.35">
      <c r="A33" s="1" t="s">
        <v>42</v>
      </c>
      <c r="B33" s="18" t="s">
        <v>40</v>
      </c>
      <c r="C33" s="1" t="s">
        <v>36</v>
      </c>
      <c r="D33" s="20" t="s">
        <v>38</v>
      </c>
      <c r="E33" s="1" t="s">
        <v>34</v>
      </c>
      <c r="F33" s="1" t="s">
        <v>81</v>
      </c>
      <c r="G33" s="1" t="s">
        <v>46</v>
      </c>
    </row>
    <row r="34" spans="1:7" x14ac:dyDescent="0.35">
      <c r="A34" s="1" t="s">
        <v>52</v>
      </c>
      <c r="B34" s="1" t="s">
        <v>82</v>
      </c>
      <c r="C34" s="1" t="s">
        <v>48</v>
      </c>
      <c r="D34" s="1" t="s">
        <v>58</v>
      </c>
      <c r="E34" s="1" t="s">
        <v>62</v>
      </c>
      <c r="F34" s="20" t="s">
        <v>70</v>
      </c>
    </row>
    <row r="35" spans="1:7" x14ac:dyDescent="0.35">
      <c r="C35" s="1" t="s">
        <v>50</v>
      </c>
      <c r="D35" s="1" t="s">
        <v>60</v>
      </c>
      <c r="E35" s="1" t="s">
        <v>64</v>
      </c>
      <c r="F35" s="20" t="s">
        <v>72</v>
      </c>
    </row>
    <row r="36" spans="1:7" x14ac:dyDescent="0.35">
      <c r="C36" s="1" t="s">
        <v>54</v>
      </c>
      <c r="E36" s="1" t="s">
        <v>66</v>
      </c>
    </row>
    <row r="37" spans="1:7" x14ac:dyDescent="0.35">
      <c r="C37" s="1" t="s">
        <v>56</v>
      </c>
      <c r="E37" s="1" t="s">
        <v>68</v>
      </c>
    </row>
    <row r="39" spans="1:7" x14ac:dyDescent="0.35">
      <c r="A39" s="6" t="s">
        <v>83</v>
      </c>
    </row>
    <row r="40" spans="1:7" x14ac:dyDescent="0.35">
      <c r="A40" s="10" t="s">
        <v>84</v>
      </c>
    </row>
    <row r="41" spans="1:7" x14ac:dyDescent="0.35">
      <c r="A41" s="3" t="s">
        <v>85</v>
      </c>
    </row>
    <row r="42" spans="1:7" x14ac:dyDescent="0.35">
      <c r="A42" s="3" t="s">
        <v>86</v>
      </c>
    </row>
    <row r="43" spans="1:7" x14ac:dyDescent="0.35">
      <c r="A43" s="3" t="s">
        <v>87</v>
      </c>
    </row>
    <row r="44" spans="1:7" x14ac:dyDescent="0.35">
      <c r="A44" s="3" t="s">
        <v>88</v>
      </c>
    </row>
    <row r="45" spans="1:7" x14ac:dyDescent="0.35">
      <c r="A45" s="3" t="s">
        <v>89</v>
      </c>
    </row>
    <row r="46" spans="1:7" ht="28.9" customHeight="1" x14ac:dyDescent="0.35">
      <c r="A46" s="3" t="s">
        <v>90</v>
      </c>
    </row>
    <row r="47" spans="1:7" x14ac:dyDescent="0.35">
      <c r="A47" s="3" t="s">
        <v>91</v>
      </c>
    </row>
    <row r="48" spans="1:7" x14ac:dyDescent="0.35">
      <c r="A48" s="3" t="s">
        <v>92</v>
      </c>
    </row>
    <row r="49" spans="1:1" x14ac:dyDescent="0.35">
      <c r="A49" s="3" t="s">
        <v>93</v>
      </c>
    </row>
    <row r="50" spans="1:1" x14ac:dyDescent="0.35">
      <c r="A50" s="3" t="s">
        <v>94</v>
      </c>
    </row>
    <row r="51" spans="1:1" x14ac:dyDescent="0.35">
      <c r="A51" s="3" t="s">
        <v>95</v>
      </c>
    </row>
    <row r="52" spans="1:1" x14ac:dyDescent="0.35">
      <c r="A52" s="3" t="s">
        <v>96</v>
      </c>
    </row>
    <row r="53" spans="1:1" ht="28.9" customHeight="1" x14ac:dyDescent="0.35">
      <c r="A53" s="3" t="s">
        <v>97</v>
      </c>
    </row>
    <row r="54" spans="1:1" ht="28.9" customHeight="1" x14ac:dyDescent="0.35">
      <c r="A54" s="10" t="s">
        <v>98</v>
      </c>
    </row>
    <row r="55" spans="1:1" x14ac:dyDescent="0.35">
      <c r="A55" s="10" t="s">
        <v>99</v>
      </c>
    </row>
    <row r="56" spans="1:1" ht="35.5" customHeight="1" x14ac:dyDescent="0.35">
      <c r="A56" s="10" t="s">
        <v>100</v>
      </c>
    </row>
    <row r="57" spans="1:1" ht="42.65" customHeight="1" x14ac:dyDescent="0.35">
      <c r="A57" s="10" t="s">
        <v>101</v>
      </c>
    </row>
    <row r="58" spans="1:1" x14ac:dyDescent="0.35">
      <c r="A58" s="3" t="s">
        <v>102</v>
      </c>
    </row>
    <row r="59" spans="1:1" x14ac:dyDescent="0.35">
      <c r="A59" s="3" t="s">
        <v>103</v>
      </c>
    </row>
    <row r="60" spans="1:1" ht="28.9" customHeight="1" x14ac:dyDescent="0.35">
      <c r="A60" s="3" t="s">
        <v>104</v>
      </c>
    </row>
    <row r="61" spans="1:1" ht="43.15" customHeight="1" x14ac:dyDescent="0.35">
      <c r="A61" s="10" t="s">
        <v>105</v>
      </c>
    </row>
    <row r="62" spans="1:1" ht="28.9" customHeight="1" x14ac:dyDescent="0.35">
      <c r="A62" s="3" t="s">
        <v>106</v>
      </c>
    </row>
    <row r="63" spans="1:1" x14ac:dyDescent="0.35">
      <c r="A63" s="3" t="s">
        <v>107</v>
      </c>
    </row>
    <row r="64" spans="1:1" x14ac:dyDescent="0.35">
      <c r="A64" s="3" t="s">
        <v>108</v>
      </c>
    </row>
    <row r="65" spans="1:1" ht="28.9" customHeight="1" x14ac:dyDescent="0.35">
      <c r="A65" s="3" t="s">
        <v>109</v>
      </c>
    </row>
    <row r="66" spans="1:1" x14ac:dyDescent="0.35">
      <c r="A66" s="3" t="s">
        <v>110</v>
      </c>
    </row>
    <row r="67" spans="1:1" x14ac:dyDescent="0.35">
      <c r="A67" s="3" t="s">
        <v>111</v>
      </c>
    </row>
    <row r="68" spans="1:1" x14ac:dyDescent="0.35">
      <c r="A68" s="3" t="s">
        <v>112</v>
      </c>
    </row>
    <row r="69" spans="1:1" x14ac:dyDescent="0.35">
      <c r="A69" s="3" t="s">
        <v>113</v>
      </c>
    </row>
    <row r="70" spans="1:1" x14ac:dyDescent="0.35">
      <c r="A70" s="3" t="s">
        <v>114</v>
      </c>
    </row>
    <row r="71" spans="1:1" x14ac:dyDescent="0.35">
      <c r="A71" s="3" t="s">
        <v>115</v>
      </c>
    </row>
    <row r="72" spans="1:1" x14ac:dyDescent="0.35">
      <c r="A72" s="3" t="s">
        <v>116</v>
      </c>
    </row>
    <row r="73" spans="1:1" x14ac:dyDescent="0.35">
      <c r="A73" s="3" t="s">
        <v>117</v>
      </c>
    </row>
    <row r="74" spans="1:1" ht="28.9" customHeight="1" x14ac:dyDescent="0.35">
      <c r="A74" s="3" t="s">
        <v>118</v>
      </c>
    </row>
    <row r="75" spans="1:1" ht="28.9" customHeight="1" x14ac:dyDescent="0.35">
      <c r="A75" s="3" t="s">
        <v>119</v>
      </c>
    </row>
    <row r="76" spans="1:1" ht="28.9" customHeight="1" x14ac:dyDescent="0.35">
      <c r="A76" s="3" t="s">
        <v>120</v>
      </c>
    </row>
    <row r="77" spans="1:1" x14ac:dyDescent="0.35">
      <c r="A77" s="3" t="s">
        <v>121</v>
      </c>
    </row>
    <row r="78" spans="1:1" ht="28.9" customHeight="1" x14ac:dyDescent="0.35">
      <c r="A78" s="3" t="s">
        <v>122</v>
      </c>
    </row>
    <row r="79" spans="1:1" x14ac:dyDescent="0.35">
      <c r="A79" s="3" t="s">
        <v>123</v>
      </c>
    </row>
    <row r="80" spans="1:1" ht="28.9" customHeight="1" x14ac:dyDescent="0.35">
      <c r="A80" s="3" t="s">
        <v>124</v>
      </c>
    </row>
    <row r="81" spans="1:1" x14ac:dyDescent="0.35">
      <c r="A81" s="3" t="s">
        <v>125</v>
      </c>
    </row>
    <row r="82" spans="1:1" x14ac:dyDescent="0.35">
      <c r="A82" s="3" t="s">
        <v>126</v>
      </c>
    </row>
    <row r="83" spans="1:1" x14ac:dyDescent="0.35">
      <c r="A83" s="3" t="s">
        <v>127</v>
      </c>
    </row>
    <row r="84" spans="1:1" x14ac:dyDescent="0.35">
      <c r="A84" s="3" t="s">
        <v>128</v>
      </c>
    </row>
    <row r="85" spans="1:1" x14ac:dyDescent="0.35">
      <c r="A85" s="3" t="s">
        <v>129</v>
      </c>
    </row>
    <row r="86" spans="1:1" x14ac:dyDescent="0.35">
      <c r="A86" s="3" t="s">
        <v>130</v>
      </c>
    </row>
    <row r="87" spans="1:1" x14ac:dyDescent="0.35">
      <c r="A87" s="3" t="s">
        <v>131</v>
      </c>
    </row>
    <row r="88" spans="1:1" x14ac:dyDescent="0.35">
      <c r="A88" s="3" t="s">
        <v>132</v>
      </c>
    </row>
    <row r="89" spans="1:1" x14ac:dyDescent="0.35">
      <c r="A89" s="3" t="s">
        <v>133</v>
      </c>
    </row>
    <row r="90" spans="1:1" x14ac:dyDescent="0.35">
      <c r="A90" s="3" t="s">
        <v>134</v>
      </c>
    </row>
    <row r="91" spans="1:1" ht="28.9" customHeight="1" x14ac:dyDescent="0.35">
      <c r="A91" s="3" t="s">
        <v>135</v>
      </c>
    </row>
    <row r="92" spans="1:1" x14ac:dyDescent="0.35">
      <c r="A92" s="3" t="s">
        <v>136</v>
      </c>
    </row>
    <row r="93" spans="1:1" x14ac:dyDescent="0.35">
      <c r="A93" s="3" t="s">
        <v>137</v>
      </c>
    </row>
    <row r="94" spans="1:1" ht="28.9" customHeight="1" x14ac:dyDescent="0.35">
      <c r="A94" s="3" t="s">
        <v>138</v>
      </c>
    </row>
    <row r="95" spans="1:1" x14ac:dyDescent="0.35">
      <c r="A95" s="3" t="s">
        <v>139</v>
      </c>
    </row>
    <row r="96" spans="1:1" x14ac:dyDescent="0.35">
      <c r="A96" s="3" t="s">
        <v>140</v>
      </c>
    </row>
  </sheetData>
  <sheetProtection algorithmName="SHA-512" hashValue="9jwvv9npAAZRMxvUnRY3389l5bXj9vaTRy7QqeMxOaUMat2EYQ3ShS8NB9T2lIdeWcf+z2A0m5driWng3BfOBw==" saltValue="OMkF3pkUxTyWQjUYiR8SQQ==" spinCount="100000" sheet="1" formatCells="0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855E5-67C0-48F1-A668-8C81CD05CCA1}">
  <sheetPr codeName="Feuil5"/>
  <dimension ref="A1:AD291"/>
  <sheetViews>
    <sheetView zoomScale="70" zoomScaleNormal="70" workbookViewId="0">
      <selection activeCell="G6" sqref="G6:I6"/>
    </sheetView>
  </sheetViews>
  <sheetFormatPr baseColWidth="10" defaultColWidth="11.453125" defaultRowHeight="14.5" x14ac:dyDescent="0.35"/>
  <cols>
    <col min="27" max="27" width="22.453125" customWidth="1"/>
    <col min="28" max="28" width="20.81640625" customWidth="1"/>
    <col min="29" max="29" width="20.26953125" customWidth="1"/>
    <col min="30" max="30" width="18.26953125" customWidth="1"/>
  </cols>
  <sheetData>
    <row r="1" spans="1:30" x14ac:dyDescent="0.35">
      <c r="A1" s="22" t="s">
        <v>141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AA1" s="21" t="s">
        <v>142</v>
      </c>
      <c r="AB1" s="21"/>
      <c r="AC1" s="21"/>
      <c r="AD1" s="21"/>
    </row>
    <row r="2" spans="1:30" x14ac:dyDescent="0.3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AA2" s="21"/>
      <c r="AB2" s="21"/>
      <c r="AC2" s="21"/>
      <c r="AD2" s="21"/>
    </row>
    <row r="3" spans="1:30" ht="24.65" customHeight="1" x14ac:dyDescent="0.35">
      <c r="A3" s="21" t="s">
        <v>143</v>
      </c>
      <c r="B3" s="21"/>
      <c r="C3" s="21"/>
      <c r="D3" s="21" t="s">
        <v>144</v>
      </c>
      <c r="E3" s="21"/>
      <c r="F3" s="21"/>
      <c r="G3" s="21" t="s">
        <v>145</v>
      </c>
      <c r="H3" s="21"/>
      <c r="I3" s="21"/>
      <c r="J3" s="21" t="s">
        <v>146</v>
      </c>
      <c r="K3" s="21"/>
      <c r="L3" s="21"/>
      <c r="AA3" s="3" t="s">
        <v>143</v>
      </c>
      <c r="AB3" s="3" t="s">
        <v>144</v>
      </c>
      <c r="AC3" s="3" t="s">
        <v>145</v>
      </c>
      <c r="AD3" s="3" t="s">
        <v>146</v>
      </c>
    </row>
    <row r="4" spans="1:30" ht="24" customHeight="1" x14ac:dyDescent="0.35">
      <c r="A4" s="3" t="s">
        <v>142</v>
      </c>
      <c r="B4" s="3" t="s">
        <v>147</v>
      </c>
      <c r="C4" s="3" t="s">
        <v>148</v>
      </c>
      <c r="D4" s="9" t="s">
        <v>142</v>
      </c>
      <c r="E4" s="9" t="s">
        <v>147</v>
      </c>
      <c r="F4" s="9" t="s">
        <v>148</v>
      </c>
      <c r="G4" s="9" t="s">
        <v>142</v>
      </c>
      <c r="H4" s="9" t="s">
        <v>147</v>
      </c>
      <c r="I4" s="9" t="s">
        <v>148</v>
      </c>
      <c r="J4" s="9" t="s">
        <v>142</v>
      </c>
      <c r="K4" s="9" t="s">
        <v>147</v>
      </c>
      <c r="L4" s="9" t="s">
        <v>148</v>
      </c>
      <c r="AA4" s="3" t="e">
        <f>#REF!*1.5</f>
        <v>#REF!</v>
      </c>
      <c r="AB4" s="3" t="e">
        <f>#REF!*1.5</f>
        <v>#REF!</v>
      </c>
      <c r="AC4" s="3" t="e">
        <f>#REF!*1.5</f>
        <v>#REF!</v>
      </c>
      <c r="AD4" s="3" t="e">
        <f>#REF!*1.5</f>
        <v>#REF!</v>
      </c>
    </row>
    <row r="5" spans="1:30" ht="21" customHeight="1" x14ac:dyDescent="0.35">
      <c r="A5" s="3" t="e">
        <f>SUM(AA4:AA291)</f>
        <v>#REF!</v>
      </c>
      <c r="B5" s="3" t="e">
        <f>SUM(#REF!)</f>
        <v>#REF!</v>
      </c>
      <c r="C5" s="3" t="e">
        <f>SUM(#REF!)</f>
        <v>#REF!</v>
      </c>
      <c r="D5" s="3" t="e">
        <f>SUM(AB4:AB291)</f>
        <v>#REF!</v>
      </c>
      <c r="E5" s="3" t="e">
        <f>SUM(#REF!)</f>
        <v>#REF!</v>
      </c>
      <c r="F5" s="3" t="e">
        <f>SUM(#REF!)</f>
        <v>#REF!</v>
      </c>
      <c r="G5" s="3" t="e">
        <f>SUM(AC4:AC291)</f>
        <v>#REF!</v>
      </c>
      <c r="H5" s="3" t="e">
        <f>SUM(#REF!)</f>
        <v>#REF!</v>
      </c>
      <c r="I5" s="3" t="e">
        <f>SUM(#REF!)</f>
        <v>#REF!</v>
      </c>
      <c r="J5" s="3" t="e">
        <f>SUM(AD4:AD291)</f>
        <v>#REF!</v>
      </c>
      <c r="K5" s="3" t="e">
        <f>SUM(#REF!)</f>
        <v>#REF!</v>
      </c>
      <c r="L5" s="3" t="e">
        <f>SUM(#REF!)</f>
        <v>#REF!</v>
      </c>
      <c r="AA5" s="3" t="e">
        <f>#REF!*1.5</f>
        <v>#REF!</v>
      </c>
      <c r="AB5" s="3" t="e">
        <f>#REF!*1.5</f>
        <v>#REF!</v>
      </c>
      <c r="AC5" s="3" t="e">
        <f>#REF!*1.5</f>
        <v>#REF!</v>
      </c>
      <c r="AD5" s="3" t="e">
        <f>#REF!*1.5</f>
        <v>#REF!</v>
      </c>
    </row>
    <row r="6" spans="1:30" ht="22.15" customHeight="1" x14ac:dyDescent="0.35">
      <c r="A6" s="21" t="s">
        <v>149</v>
      </c>
      <c r="B6" s="21"/>
      <c r="C6" s="21"/>
      <c r="D6" s="21" t="s">
        <v>149</v>
      </c>
      <c r="E6" s="21"/>
      <c r="F6" s="21"/>
      <c r="G6" s="21" t="s">
        <v>149</v>
      </c>
      <c r="H6" s="21"/>
      <c r="I6" s="21"/>
      <c r="J6" s="21" t="s">
        <v>149</v>
      </c>
      <c r="K6" s="21"/>
      <c r="L6" s="21"/>
      <c r="AA6" s="3" t="e">
        <f>#REF!*1.5</f>
        <v>#REF!</v>
      </c>
      <c r="AB6" s="3" t="e">
        <f>#REF!*1.5</f>
        <v>#REF!</v>
      </c>
      <c r="AC6" s="3" t="e">
        <f>#REF!*1.5</f>
        <v>#REF!</v>
      </c>
      <c r="AD6" s="3" t="e">
        <f>#REF!*1.5</f>
        <v>#REF!</v>
      </c>
    </row>
    <row r="7" spans="1:30" ht="18.649999999999999" customHeight="1" x14ac:dyDescent="0.35">
      <c r="A7" s="21" t="e">
        <f>SUM(A5,B5,C5)</f>
        <v>#REF!</v>
      </c>
      <c r="B7" s="21"/>
      <c r="C7" s="21"/>
      <c r="D7" s="21" t="e">
        <f>SUM(D5,E5,F5)</f>
        <v>#REF!</v>
      </c>
      <c r="E7" s="21"/>
      <c r="F7" s="21"/>
      <c r="G7" s="21" t="e">
        <f>SUM(G5,H5,I5)</f>
        <v>#REF!</v>
      </c>
      <c r="H7" s="21"/>
      <c r="I7" s="21"/>
      <c r="J7" s="21" t="e">
        <f>SUM(J5,K5,L5)</f>
        <v>#REF!</v>
      </c>
      <c r="K7" s="21"/>
      <c r="L7" s="21"/>
      <c r="AA7" s="3" t="e">
        <f>#REF!*1.5</f>
        <v>#REF!</v>
      </c>
      <c r="AB7" s="3" t="e">
        <f>#REF!*1.5</f>
        <v>#REF!</v>
      </c>
      <c r="AC7" s="3" t="e">
        <f>#REF!*1.5</f>
        <v>#REF!</v>
      </c>
      <c r="AD7" s="3" t="e">
        <f>#REF!*1.5</f>
        <v>#REF!</v>
      </c>
    </row>
    <row r="8" spans="1:30" x14ac:dyDescent="0.35">
      <c r="A8" s="23" t="s">
        <v>149</v>
      </c>
      <c r="B8" s="24"/>
      <c r="C8" s="24"/>
      <c r="D8" s="24"/>
      <c r="E8" s="24"/>
      <c r="F8" s="25"/>
      <c r="G8" s="23" t="s">
        <v>149</v>
      </c>
      <c r="H8" s="24"/>
      <c r="I8" s="24"/>
      <c r="J8" s="24"/>
      <c r="K8" s="24"/>
      <c r="L8" s="25"/>
      <c r="AA8" s="3" t="e">
        <f>#REF!*1.5</f>
        <v>#REF!</v>
      </c>
      <c r="AB8" s="3" t="e">
        <f>#REF!*1.5</f>
        <v>#REF!</v>
      </c>
      <c r="AC8" s="3" t="e">
        <f>#REF!*1.5</f>
        <v>#REF!</v>
      </c>
      <c r="AD8" s="3" t="e">
        <f>#REF!*1.5</f>
        <v>#REF!</v>
      </c>
    </row>
    <row r="9" spans="1:30" x14ac:dyDescent="0.35">
      <c r="A9" s="26"/>
      <c r="B9" s="27"/>
      <c r="C9" s="27"/>
      <c r="D9" s="27"/>
      <c r="E9" s="27"/>
      <c r="F9" s="28"/>
      <c r="G9" s="26"/>
      <c r="H9" s="27"/>
      <c r="I9" s="27"/>
      <c r="J9" s="27"/>
      <c r="K9" s="27"/>
      <c r="L9" s="28"/>
      <c r="AA9" s="3" t="e">
        <f>#REF!*1.5</f>
        <v>#REF!</v>
      </c>
      <c r="AB9" s="3" t="e">
        <f>#REF!*1.5</f>
        <v>#REF!</v>
      </c>
      <c r="AC9" s="3" t="e">
        <f>#REF!*1.5</f>
        <v>#REF!</v>
      </c>
      <c r="AD9" s="3" t="e">
        <f>#REF!*1.5</f>
        <v>#REF!</v>
      </c>
    </row>
    <row r="10" spans="1:30" x14ac:dyDescent="0.35">
      <c r="A10" s="23" t="e">
        <f>SUM(A7,D7)</f>
        <v>#REF!</v>
      </c>
      <c r="B10" s="24"/>
      <c r="C10" s="24"/>
      <c r="D10" s="24"/>
      <c r="E10" s="24"/>
      <c r="F10" s="25"/>
      <c r="G10" s="23" t="e">
        <f>SUM(G7,J7)</f>
        <v>#REF!</v>
      </c>
      <c r="H10" s="24"/>
      <c r="I10" s="24"/>
      <c r="J10" s="24"/>
      <c r="K10" s="24"/>
      <c r="L10" s="25"/>
      <c r="AA10" s="3" t="e">
        <f>#REF!*1.5</f>
        <v>#REF!</v>
      </c>
      <c r="AB10" s="3" t="e">
        <f>#REF!*1.5</f>
        <v>#REF!</v>
      </c>
      <c r="AC10" s="3" t="e">
        <f>#REF!*1.5</f>
        <v>#REF!</v>
      </c>
      <c r="AD10" s="3" t="e">
        <f>#REF!*1.5</f>
        <v>#REF!</v>
      </c>
    </row>
    <row r="11" spans="1:30" x14ac:dyDescent="0.35">
      <c r="A11" s="26"/>
      <c r="B11" s="27"/>
      <c r="C11" s="27"/>
      <c r="D11" s="27"/>
      <c r="E11" s="27"/>
      <c r="F11" s="28"/>
      <c r="G11" s="26"/>
      <c r="H11" s="27"/>
      <c r="I11" s="27"/>
      <c r="J11" s="27"/>
      <c r="K11" s="27"/>
      <c r="L11" s="28"/>
      <c r="AA11" s="3" t="e">
        <f>#REF!*1.5</f>
        <v>#REF!</v>
      </c>
      <c r="AB11" s="3" t="e">
        <f>#REF!*1.5</f>
        <v>#REF!</v>
      </c>
      <c r="AC11" s="3" t="e">
        <f>#REF!*1.5</f>
        <v>#REF!</v>
      </c>
      <c r="AD11" s="3" t="e">
        <f>#REF!*1.5</f>
        <v>#REF!</v>
      </c>
    </row>
    <row r="12" spans="1:30" x14ac:dyDescent="0.35">
      <c r="AA12" s="3" t="e">
        <f>#REF!*1.5</f>
        <v>#REF!</v>
      </c>
      <c r="AB12" s="3" t="e">
        <f>#REF!*1.5</f>
        <v>#REF!</v>
      </c>
      <c r="AC12" s="3" t="e">
        <f>#REF!*1.5</f>
        <v>#REF!</v>
      </c>
      <c r="AD12" s="3" t="e">
        <f>#REF!*1.5</f>
        <v>#REF!</v>
      </c>
    </row>
    <row r="13" spans="1:30" x14ac:dyDescent="0.35">
      <c r="AA13" s="3" t="e">
        <f>#REF!*1.5</f>
        <v>#REF!</v>
      </c>
      <c r="AB13" s="3" t="e">
        <f>#REF!*1.5</f>
        <v>#REF!</v>
      </c>
      <c r="AC13" s="3" t="e">
        <f>#REF!*1.5</f>
        <v>#REF!</v>
      </c>
      <c r="AD13" s="3" t="e">
        <f>#REF!*1.5</f>
        <v>#REF!</v>
      </c>
    </row>
    <row r="14" spans="1:30" x14ac:dyDescent="0.35">
      <c r="A14" s="29" t="s">
        <v>150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N14" s="33" t="s">
        <v>151</v>
      </c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AA14" s="3" t="e">
        <f>#REF!*1.5</f>
        <v>#REF!</v>
      </c>
      <c r="AB14" s="3" t="e">
        <f>#REF!*1.5</f>
        <v>#REF!</v>
      </c>
      <c r="AC14" s="3" t="e">
        <f>#REF!*1.5</f>
        <v>#REF!</v>
      </c>
      <c r="AD14" s="3" t="e">
        <f>#REF!*1.5</f>
        <v>#REF!</v>
      </c>
    </row>
    <row r="15" spans="1:30" ht="20.5" customHeight="1" x14ac:dyDescent="0.3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AA15" s="3" t="e">
        <f>#REF!*1.5</f>
        <v>#REF!</v>
      </c>
      <c r="AB15" s="3" t="e">
        <f>#REF!*1.5</f>
        <v>#REF!</v>
      </c>
      <c r="AC15" s="3" t="e">
        <f>#REF!*1.5</f>
        <v>#REF!</v>
      </c>
      <c r="AD15" s="3" t="e">
        <f>#REF!*1.5</f>
        <v>#REF!</v>
      </c>
    </row>
    <row r="16" spans="1:30" ht="22.9" customHeight="1" x14ac:dyDescent="0.35">
      <c r="A16" s="21" t="s">
        <v>143</v>
      </c>
      <c r="B16" s="21"/>
      <c r="C16" s="21"/>
      <c r="D16" s="30" t="s">
        <v>144</v>
      </c>
      <c r="E16" s="31"/>
      <c r="F16" s="32"/>
      <c r="G16" s="21" t="s">
        <v>145</v>
      </c>
      <c r="H16" s="21"/>
      <c r="I16" s="21"/>
      <c r="J16" s="21" t="s">
        <v>146</v>
      </c>
      <c r="K16" s="21"/>
      <c r="L16" s="21"/>
      <c r="N16" s="21" t="s">
        <v>143</v>
      </c>
      <c r="O16" s="21"/>
      <c r="P16" s="21"/>
      <c r="Q16" s="21" t="s">
        <v>144</v>
      </c>
      <c r="R16" s="21"/>
      <c r="S16" s="21"/>
      <c r="T16" s="21" t="s">
        <v>145</v>
      </c>
      <c r="U16" s="21"/>
      <c r="V16" s="21"/>
      <c r="W16" s="21" t="s">
        <v>146</v>
      </c>
      <c r="X16" s="21"/>
      <c r="Y16" s="21"/>
      <c r="AA16" s="3" t="e">
        <f>#REF!*1.5</f>
        <v>#REF!</v>
      </c>
      <c r="AB16" s="3" t="e">
        <f>#REF!*1.5</f>
        <v>#REF!</v>
      </c>
      <c r="AC16" s="3" t="e">
        <f>#REF!*1.5</f>
        <v>#REF!</v>
      </c>
      <c r="AD16" s="3" t="e">
        <f>#REF!*1.5</f>
        <v>#REF!</v>
      </c>
    </row>
    <row r="17" spans="1:30" ht="25.15" customHeight="1" x14ac:dyDescent="0.35">
      <c r="A17" s="3" t="s">
        <v>142</v>
      </c>
      <c r="B17" s="3" t="s">
        <v>147</v>
      </c>
      <c r="C17" s="3" t="s">
        <v>148</v>
      </c>
      <c r="D17" s="3" t="s">
        <v>142</v>
      </c>
      <c r="E17" s="3" t="s">
        <v>147</v>
      </c>
      <c r="F17" s="3" t="s">
        <v>148</v>
      </c>
      <c r="G17" s="3" t="s">
        <v>142</v>
      </c>
      <c r="H17" s="3" t="s">
        <v>147</v>
      </c>
      <c r="I17" s="3" t="s">
        <v>148</v>
      </c>
      <c r="J17" s="3" t="s">
        <v>142</v>
      </c>
      <c r="K17" s="3" t="s">
        <v>147</v>
      </c>
      <c r="L17" s="3" t="s">
        <v>148</v>
      </c>
      <c r="N17" s="3" t="s">
        <v>142</v>
      </c>
      <c r="O17" s="3" t="s">
        <v>147</v>
      </c>
      <c r="P17" s="3" t="s">
        <v>148</v>
      </c>
      <c r="Q17" s="3" t="s">
        <v>142</v>
      </c>
      <c r="R17" s="3" t="s">
        <v>147</v>
      </c>
      <c r="S17" s="3" t="s">
        <v>148</v>
      </c>
      <c r="T17" s="3" t="s">
        <v>142</v>
      </c>
      <c r="U17" s="3" t="s">
        <v>147</v>
      </c>
      <c r="V17" s="3" t="s">
        <v>148</v>
      </c>
      <c r="W17" s="3" t="s">
        <v>142</v>
      </c>
      <c r="X17" s="3" t="s">
        <v>147</v>
      </c>
      <c r="Y17" s="3" t="s">
        <v>148</v>
      </c>
      <c r="AA17" s="3" t="e">
        <f>#REF!*1.5</f>
        <v>#REF!</v>
      </c>
      <c r="AB17" s="3" t="e">
        <f>#REF!*1.5</f>
        <v>#REF!</v>
      </c>
      <c r="AC17" s="3" t="e">
        <f>#REF!*1.5</f>
        <v>#REF!</v>
      </c>
      <c r="AD17" s="3" t="e">
        <f>#REF!*1.5</f>
        <v>#REF!</v>
      </c>
    </row>
    <row r="18" spans="1:30" ht="25.15" customHeight="1" x14ac:dyDescent="0.35">
      <c r="A18" s="3" t="e">
        <f>A5-N18</f>
        <v>#REF!</v>
      </c>
      <c r="B18" s="3" t="e">
        <f>B5-O18</f>
        <v>#REF!</v>
      </c>
      <c r="C18" s="3" t="e">
        <f>C5-P18</f>
        <v>#REF!</v>
      </c>
      <c r="D18" s="3" t="e">
        <f t="shared" ref="D18:K18" si="0">D5-Q18</f>
        <v>#REF!</v>
      </c>
      <c r="E18" s="3" t="e">
        <f t="shared" si="0"/>
        <v>#REF!</v>
      </c>
      <c r="F18" s="3" t="e">
        <f t="shared" si="0"/>
        <v>#REF!</v>
      </c>
      <c r="G18" s="3" t="e">
        <f t="shared" si="0"/>
        <v>#REF!</v>
      </c>
      <c r="H18" s="3" t="e">
        <f t="shared" si="0"/>
        <v>#REF!</v>
      </c>
      <c r="I18" s="3" t="e">
        <f t="shared" si="0"/>
        <v>#REF!</v>
      </c>
      <c r="J18" s="3" t="e">
        <f t="shared" si="0"/>
        <v>#REF!</v>
      </c>
      <c r="K18" s="3" t="e">
        <f t="shared" si="0"/>
        <v>#REF!</v>
      </c>
      <c r="L18" s="3" t="e">
        <f>L5-Y18</f>
        <v>#REF!</v>
      </c>
      <c r="N18" s="3" t="e">
        <f>SUMIF(#REF!,"Portée",#REF!)*1.5</f>
        <v>#REF!</v>
      </c>
      <c r="O18" s="3" t="e">
        <f>SUMIF(#REF!,"Portée",#REF!)</f>
        <v>#REF!</v>
      </c>
      <c r="P18" s="3" t="e">
        <f>SUMIF(#REF!,"Portée",#REF!)</f>
        <v>#REF!</v>
      </c>
      <c r="Q18" s="3" t="e">
        <f>SUMIF(#REF!,"Portée",#REF!)*1.5</f>
        <v>#REF!</v>
      </c>
      <c r="R18" s="3" t="e">
        <f>SUMIF(#REF!,"Portée",#REF!)</f>
        <v>#REF!</v>
      </c>
      <c r="S18" s="3" t="e">
        <f>SUMIF(#REF!,"Portée",#REF!)</f>
        <v>#REF!</v>
      </c>
      <c r="T18" s="3" t="e">
        <f>SUMIF(#REF!,"Portée",#REF!)*1.5</f>
        <v>#REF!</v>
      </c>
      <c r="U18" s="3" t="e">
        <f>SUMIF(#REF!,"Portée",#REF!)</f>
        <v>#REF!</v>
      </c>
      <c r="V18" s="3" t="e">
        <f>SUMIF(#REF!,"Portée",#REF!)</f>
        <v>#REF!</v>
      </c>
      <c r="W18" s="3" t="e">
        <f>SUMIF(#REF!,"Portée",#REF!)*1.5</f>
        <v>#REF!</v>
      </c>
      <c r="X18" s="3" t="e">
        <f>SUMIF(#REF!,"Portée",#REF!)</f>
        <v>#REF!</v>
      </c>
      <c r="Y18" s="3" t="e">
        <f>SUMIF(#REF!,"Portée",#REF!)</f>
        <v>#REF!</v>
      </c>
      <c r="AA18" s="3" t="e">
        <f>#REF!*1.5</f>
        <v>#REF!</v>
      </c>
      <c r="AB18" s="3" t="e">
        <f>#REF!*1.5</f>
        <v>#REF!</v>
      </c>
      <c r="AC18" s="3" t="e">
        <f>#REF!*1.5</f>
        <v>#REF!</v>
      </c>
      <c r="AD18" s="3" t="e">
        <f>#REF!*1.5</f>
        <v>#REF!</v>
      </c>
    </row>
    <row r="19" spans="1:30" ht="24" customHeight="1" x14ac:dyDescent="0.35">
      <c r="A19" s="21" t="s">
        <v>149</v>
      </c>
      <c r="B19" s="21"/>
      <c r="C19" s="21"/>
      <c r="D19" s="21" t="s">
        <v>149</v>
      </c>
      <c r="E19" s="21"/>
      <c r="F19" s="21"/>
      <c r="G19" s="21" t="s">
        <v>149</v>
      </c>
      <c r="H19" s="21"/>
      <c r="I19" s="21"/>
      <c r="J19" s="21" t="s">
        <v>149</v>
      </c>
      <c r="K19" s="21"/>
      <c r="L19" s="21"/>
      <c r="AA19" s="3" t="e">
        <f>#REF!*1.5</f>
        <v>#REF!</v>
      </c>
      <c r="AB19" s="3" t="e">
        <f>#REF!*1.5</f>
        <v>#REF!</v>
      </c>
      <c r="AC19" s="3" t="e">
        <f>#REF!*1.5</f>
        <v>#REF!</v>
      </c>
      <c r="AD19" s="3" t="e">
        <f>#REF!*1.5</f>
        <v>#REF!</v>
      </c>
    </row>
    <row r="20" spans="1:30" ht="25.9" customHeight="1" x14ac:dyDescent="0.35">
      <c r="A20" s="21" t="e">
        <f>SUM(A18,B18,C18)</f>
        <v>#REF!</v>
      </c>
      <c r="B20" s="21"/>
      <c r="C20" s="21"/>
      <c r="D20" s="21" t="e">
        <f>SUM(D18,E18,F18)</f>
        <v>#REF!</v>
      </c>
      <c r="E20" s="21"/>
      <c r="F20" s="21"/>
      <c r="G20" s="21" t="e">
        <f>SUM(G18,H18,I18)</f>
        <v>#REF!</v>
      </c>
      <c r="H20" s="21"/>
      <c r="I20" s="21"/>
      <c r="J20" s="21" t="e">
        <f>SUM(J18,K18,L18)</f>
        <v>#REF!</v>
      </c>
      <c r="K20" s="21"/>
      <c r="L20" s="21"/>
      <c r="AA20" s="3" t="e">
        <f>#REF!*1.5</f>
        <v>#REF!</v>
      </c>
      <c r="AB20" s="3" t="e">
        <f>#REF!*1.5</f>
        <v>#REF!</v>
      </c>
      <c r="AC20" s="3" t="e">
        <f>#REF!*1.5</f>
        <v>#REF!</v>
      </c>
      <c r="AD20" s="3" t="e">
        <f>#REF!*1.5</f>
        <v>#REF!</v>
      </c>
    </row>
    <row r="21" spans="1:30" ht="30.65" customHeight="1" x14ac:dyDescent="0.35">
      <c r="A21" s="30" t="s">
        <v>149</v>
      </c>
      <c r="B21" s="31"/>
      <c r="C21" s="31"/>
      <c r="D21" s="31"/>
      <c r="E21" s="31"/>
      <c r="F21" s="32"/>
      <c r="G21" s="30" t="s">
        <v>149</v>
      </c>
      <c r="H21" s="31"/>
      <c r="I21" s="31"/>
      <c r="J21" s="31"/>
      <c r="K21" s="31"/>
      <c r="L21" s="32"/>
      <c r="AA21" s="3" t="e">
        <f>#REF!*1.5</f>
        <v>#REF!</v>
      </c>
      <c r="AB21" s="3" t="e">
        <f>#REF!*1.5</f>
        <v>#REF!</v>
      </c>
      <c r="AC21" s="3" t="e">
        <f>#REF!*1.5</f>
        <v>#REF!</v>
      </c>
      <c r="AD21" s="3" t="e">
        <f>#REF!*1.5</f>
        <v>#REF!</v>
      </c>
    </row>
    <row r="22" spans="1:30" ht="25.15" customHeight="1" x14ac:dyDescent="0.35">
      <c r="A22" s="30" t="e">
        <f>SUM(A20,D20)</f>
        <v>#REF!</v>
      </c>
      <c r="B22" s="31"/>
      <c r="C22" s="31"/>
      <c r="D22" s="31"/>
      <c r="E22" s="31"/>
      <c r="F22" s="32"/>
      <c r="G22" s="30" t="e">
        <f>SUM(G20,J20)</f>
        <v>#REF!</v>
      </c>
      <c r="H22" s="31"/>
      <c r="I22" s="31"/>
      <c r="J22" s="31"/>
      <c r="K22" s="31"/>
      <c r="L22" s="32"/>
      <c r="AA22" s="3" t="e">
        <f>#REF!*1.5</f>
        <v>#REF!</v>
      </c>
      <c r="AB22" s="3" t="e">
        <f>#REF!*1.5</f>
        <v>#REF!</v>
      </c>
      <c r="AC22" s="3" t="e">
        <f>#REF!*1.5</f>
        <v>#REF!</v>
      </c>
      <c r="AD22" s="3" t="e">
        <f>#REF!*1.5</f>
        <v>#REF!</v>
      </c>
    </row>
    <row r="23" spans="1:30" x14ac:dyDescent="0.35">
      <c r="AA23" s="3" t="e">
        <f>#REF!*1.5</f>
        <v>#REF!</v>
      </c>
      <c r="AB23" s="3" t="e">
        <f>#REF!*1.5</f>
        <v>#REF!</v>
      </c>
      <c r="AC23" s="3" t="e">
        <f>#REF!*1.5</f>
        <v>#REF!</v>
      </c>
      <c r="AD23" s="3" t="e">
        <f>#REF!*1.5</f>
        <v>#REF!</v>
      </c>
    </row>
    <row r="24" spans="1:30" x14ac:dyDescent="0.35">
      <c r="AA24" s="3" t="e">
        <f>#REF!*1.5</f>
        <v>#REF!</v>
      </c>
      <c r="AB24" s="3" t="e">
        <f>#REF!*1.5</f>
        <v>#REF!</v>
      </c>
      <c r="AC24" s="3" t="e">
        <f>#REF!*1.5</f>
        <v>#REF!</v>
      </c>
      <c r="AD24" s="3" t="e">
        <f>#REF!*1.5</f>
        <v>#REF!</v>
      </c>
    </row>
    <row r="25" spans="1:30" x14ac:dyDescent="0.35">
      <c r="AA25" s="3" t="e">
        <f>#REF!*1.5</f>
        <v>#REF!</v>
      </c>
      <c r="AB25" s="3" t="e">
        <f>#REF!*1.5</f>
        <v>#REF!</v>
      </c>
      <c r="AC25" s="3" t="e">
        <f>#REF!*1.5</f>
        <v>#REF!</v>
      </c>
      <c r="AD25" s="3" t="e">
        <f>#REF!*1.5</f>
        <v>#REF!</v>
      </c>
    </row>
    <row r="26" spans="1:30" x14ac:dyDescent="0.35">
      <c r="AA26" s="3" t="e">
        <f>#REF!*1.5</f>
        <v>#REF!</v>
      </c>
      <c r="AB26" s="3" t="e">
        <f>#REF!*1.5</f>
        <v>#REF!</v>
      </c>
      <c r="AC26" s="3" t="e">
        <f>#REF!*1.5</f>
        <v>#REF!</v>
      </c>
      <c r="AD26" s="3" t="e">
        <f>#REF!*1.5</f>
        <v>#REF!</v>
      </c>
    </row>
    <row r="27" spans="1:30" x14ac:dyDescent="0.35">
      <c r="AA27" s="3" t="e">
        <f>#REF!*1.5</f>
        <v>#REF!</v>
      </c>
      <c r="AB27" s="3" t="e">
        <f>#REF!*1.5</f>
        <v>#REF!</v>
      </c>
      <c r="AC27" s="3" t="e">
        <f>#REF!*1.5</f>
        <v>#REF!</v>
      </c>
      <c r="AD27" s="3" t="e">
        <f>#REF!*1.5</f>
        <v>#REF!</v>
      </c>
    </row>
    <row r="28" spans="1:30" x14ac:dyDescent="0.35">
      <c r="AA28" s="3" t="e">
        <f>#REF!*1.5</f>
        <v>#REF!</v>
      </c>
      <c r="AB28" s="3" t="e">
        <f>#REF!*1.5</f>
        <v>#REF!</v>
      </c>
      <c r="AC28" s="3" t="e">
        <f>#REF!*1.5</f>
        <v>#REF!</v>
      </c>
      <c r="AD28" s="3" t="e">
        <f>#REF!*1.5</f>
        <v>#REF!</v>
      </c>
    </row>
    <row r="29" spans="1:30" x14ac:dyDescent="0.35">
      <c r="AA29" s="3" t="e">
        <f>#REF!*1.5</f>
        <v>#REF!</v>
      </c>
      <c r="AB29" s="3" t="e">
        <f>#REF!*1.5</f>
        <v>#REF!</v>
      </c>
      <c r="AC29" s="3" t="e">
        <f>#REF!*1.5</f>
        <v>#REF!</v>
      </c>
      <c r="AD29" s="3" t="e">
        <f>#REF!*1.5</f>
        <v>#REF!</v>
      </c>
    </row>
    <row r="30" spans="1:30" x14ac:dyDescent="0.35">
      <c r="AA30" s="3" t="e">
        <f>#REF!*1.5</f>
        <v>#REF!</v>
      </c>
      <c r="AB30" s="3" t="e">
        <f>#REF!*1.5</f>
        <v>#REF!</v>
      </c>
      <c r="AC30" s="3" t="e">
        <f>#REF!*1.5</f>
        <v>#REF!</v>
      </c>
      <c r="AD30" s="3" t="e">
        <f>#REF!*1.5</f>
        <v>#REF!</v>
      </c>
    </row>
    <row r="31" spans="1:30" x14ac:dyDescent="0.35">
      <c r="AA31" s="3" t="e">
        <f>#REF!*1.5</f>
        <v>#REF!</v>
      </c>
      <c r="AB31" s="3" t="e">
        <f>#REF!*1.5</f>
        <v>#REF!</v>
      </c>
      <c r="AC31" s="3" t="e">
        <f>#REF!*1.5</f>
        <v>#REF!</v>
      </c>
      <c r="AD31" s="3" t="e">
        <f>#REF!*1.5</f>
        <v>#REF!</v>
      </c>
    </row>
    <row r="32" spans="1:30" x14ac:dyDescent="0.35">
      <c r="AA32" s="3" t="e">
        <f>#REF!*1.5</f>
        <v>#REF!</v>
      </c>
      <c r="AB32" s="3" t="e">
        <f>#REF!*1.5</f>
        <v>#REF!</v>
      </c>
      <c r="AC32" s="3" t="e">
        <f>#REF!*1.5</f>
        <v>#REF!</v>
      </c>
      <c r="AD32" s="3" t="e">
        <f>#REF!*1.5</f>
        <v>#REF!</v>
      </c>
    </row>
    <row r="33" spans="27:30" x14ac:dyDescent="0.35">
      <c r="AA33" s="3" t="e">
        <f>#REF!*1.5</f>
        <v>#REF!</v>
      </c>
      <c r="AB33" s="3" t="e">
        <f>#REF!*1.5</f>
        <v>#REF!</v>
      </c>
      <c r="AC33" s="3" t="e">
        <f>#REF!*1.5</f>
        <v>#REF!</v>
      </c>
      <c r="AD33" s="3" t="e">
        <f>#REF!*1.5</f>
        <v>#REF!</v>
      </c>
    </row>
    <row r="34" spans="27:30" x14ac:dyDescent="0.35">
      <c r="AA34" s="3" t="e">
        <f>#REF!*1.5</f>
        <v>#REF!</v>
      </c>
      <c r="AB34" s="3" t="e">
        <f>#REF!*1.5</f>
        <v>#REF!</v>
      </c>
      <c r="AC34" s="3" t="e">
        <f>#REF!*1.5</f>
        <v>#REF!</v>
      </c>
      <c r="AD34" s="3" t="e">
        <f>#REF!*1.5</f>
        <v>#REF!</v>
      </c>
    </row>
    <row r="35" spans="27:30" x14ac:dyDescent="0.35">
      <c r="AA35" s="3" t="e">
        <f>#REF!*1.5</f>
        <v>#REF!</v>
      </c>
      <c r="AB35" s="3" t="e">
        <f>#REF!*1.5</f>
        <v>#REF!</v>
      </c>
      <c r="AC35" s="3" t="e">
        <f>#REF!*1.5</f>
        <v>#REF!</v>
      </c>
      <c r="AD35" s="3" t="e">
        <f>#REF!*1.5</f>
        <v>#REF!</v>
      </c>
    </row>
    <row r="36" spans="27:30" x14ac:dyDescent="0.35">
      <c r="AA36" s="3" t="e">
        <f>#REF!*1.5</f>
        <v>#REF!</v>
      </c>
      <c r="AB36" s="3" t="e">
        <f>#REF!*1.5</f>
        <v>#REF!</v>
      </c>
      <c r="AC36" s="3" t="e">
        <f>#REF!*1.5</f>
        <v>#REF!</v>
      </c>
      <c r="AD36" s="3" t="e">
        <f>#REF!*1.5</f>
        <v>#REF!</v>
      </c>
    </row>
    <row r="37" spans="27:30" x14ac:dyDescent="0.35">
      <c r="AA37" s="3" t="e">
        <f>#REF!*1.5</f>
        <v>#REF!</v>
      </c>
      <c r="AB37" s="3" t="e">
        <f>#REF!*1.5</f>
        <v>#REF!</v>
      </c>
      <c r="AC37" s="3" t="e">
        <f>#REF!*1.5</f>
        <v>#REF!</v>
      </c>
      <c r="AD37" s="3" t="e">
        <f>#REF!*1.5</f>
        <v>#REF!</v>
      </c>
    </row>
    <row r="38" spans="27:30" x14ac:dyDescent="0.35">
      <c r="AA38" s="3" t="e">
        <f>#REF!*1.5</f>
        <v>#REF!</v>
      </c>
      <c r="AB38" s="3" t="e">
        <f>#REF!*1.5</f>
        <v>#REF!</v>
      </c>
      <c r="AC38" s="3" t="e">
        <f>#REF!*1.5</f>
        <v>#REF!</v>
      </c>
      <c r="AD38" s="3" t="e">
        <f>#REF!*1.5</f>
        <v>#REF!</v>
      </c>
    </row>
    <row r="39" spans="27:30" x14ac:dyDescent="0.35">
      <c r="AA39" s="3" t="e">
        <f>#REF!*1.5</f>
        <v>#REF!</v>
      </c>
      <c r="AB39" s="3" t="e">
        <f>#REF!*1.5</f>
        <v>#REF!</v>
      </c>
      <c r="AC39" s="3" t="e">
        <f>#REF!*1.5</f>
        <v>#REF!</v>
      </c>
      <c r="AD39" s="3" t="e">
        <f>#REF!*1.5</f>
        <v>#REF!</v>
      </c>
    </row>
    <row r="40" spans="27:30" x14ac:dyDescent="0.35">
      <c r="AA40" s="3" t="e">
        <f>#REF!*1.5</f>
        <v>#REF!</v>
      </c>
      <c r="AB40" s="3" t="e">
        <f>#REF!*1.5</f>
        <v>#REF!</v>
      </c>
      <c r="AC40" s="3" t="e">
        <f>#REF!*1.5</f>
        <v>#REF!</v>
      </c>
      <c r="AD40" s="3" t="e">
        <f>#REF!*1.5</f>
        <v>#REF!</v>
      </c>
    </row>
    <row r="41" spans="27:30" x14ac:dyDescent="0.35">
      <c r="AA41" s="3" t="e">
        <f>#REF!*1.5</f>
        <v>#REF!</v>
      </c>
      <c r="AB41" s="3" t="e">
        <f>#REF!*1.5</f>
        <v>#REF!</v>
      </c>
      <c r="AC41" s="3" t="e">
        <f>#REF!*1.5</f>
        <v>#REF!</v>
      </c>
      <c r="AD41" s="3" t="e">
        <f>#REF!*1.5</f>
        <v>#REF!</v>
      </c>
    </row>
    <row r="42" spans="27:30" x14ac:dyDescent="0.35">
      <c r="AA42" s="3" t="e">
        <f>#REF!*1.5</f>
        <v>#REF!</v>
      </c>
      <c r="AB42" s="3" t="e">
        <f>#REF!*1.5</f>
        <v>#REF!</v>
      </c>
      <c r="AC42" s="3" t="e">
        <f>#REF!*1.5</f>
        <v>#REF!</v>
      </c>
      <c r="AD42" s="3" t="e">
        <f>#REF!*1.5</f>
        <v>#REF!</v>
      </c>
    </row>
    <row r="43" spans="27:30" x14ac:dyDescent="0.35">
      <c r="AA43" s="3" t="e">
        <f>#REF!*1.5</f>
        <v>#REF!</v>
      </c>
      <c r="AB43" s="3" t="e">
        <f>#REF!*1.5</f>
        <v>#REF!</v>
      </c>
      <c r="AC43" s="3" t="e">
        <f>#REF!*1.5</f>
        <v>#REF!</v>
      </c>
      <c r="AD43" s="3" t="e">
        <f>#REF!*1.5</f>
        <v>#REF!</v>
      </c>
    </row>
    <row r="44" spans="27:30" x14ac:dyDescent="0.35">
      <c r="AA44" s="3" t="e">
        <f>#REF!*1.5</f>
        <v>#REF!</v>
      </c>
      <c r="AB44" s="3" t="e">
        <f>#REF!*1.5</f>
        <v>#REF!</v>
      </c>
      <c r="AC44" s="3" t="e">
        <f>#REF!*1.5</f>
        <v>#REF!</v>
      </c>
      <c r="AD44" s="3" t="e">
        <f>#REF!*1.5</f>
        <v>#REF!</v>
      </c>
    </row>
    <row r="45" spans="27:30" x14ac:dyDescent="0.35">
      <c r="AA45" s="3" t="e">
        <f>#REF!*1.5</f>
        <v>#REF!</v>
      </c>
      <c r="AB45" s="3" t="e">
        <f>#REF!*1.5</f>
        <v>#REF!</v>
      </c>
      <c r="AC45" s="3" t="e">
        <f>#REF!*1.5</f>
        <v>#REF!</v>
      </c>
      <c r="AD45" s="3" t="e">
        <f>#REF!*1.5</f>
        <v>#REF!</v>
      </c>
    </row>
    <row r="46" spans="27:30" x14ac:dyDescent="0.35">
      <c r="AA46" s="3" t="e">
        <f>#REF!*1.5</f>
        <v>#REF!</v>
      </c>
      <c r="AB46" s="3" t="e">
        <f>#REF!*1.5</f>
        <v>#REF!</v>
      </c>
      <c r="AC46" s="3" t="e">
        <f>#REF!*1.5</f>
        <v>#REF!</v>
      </c>
      <c r="AD46" s="3" t="e">
        <f>#REF!*1.5</f>
        <v>#REF!</v>
      </c>
    </row>
    <row r="47" spans="27:30" x14ac:dyDescent="0.35">
      <c r="AA47" s="3" t="e">
        <f>#REF!*1.5</f>
        <v>#REF!</v>
      </c>
      <c r="AB47" s="3" t="e">
        <f>#REF!*1.5</f>
        <v>#REF!</v>
      </c>
      <c r="AC47" s="3" t="e">
        <f>#REF!*1.5</f>
        <v>#REF!</v>
      </c>
      <c r="AD47" s="3" t="e">
        <f>#REF!*1.5</f>
        <v>#REF!</v>
      </c>
    </row>
    <row r="48" spans="27:30" x14ac:dyDescent="0.35">
      <c r="AA48" s="3" t="e">
        <f>#REF!*1.5</f>
        <v>#REF!</v>
      </c>
      <c r="AB48" s="3" t="e">
        <f>#REF!*1.5</f>
        <v>#REF!</v>
      </c>
      <c r="AC48" s="3" t="e">
        <f>#REF!*1.5</f>
        <v>#REF!</v>
      </c>
      <c r="AD48" s="3" t="e">
        <f>#REF!*1.5</f>
        <v>#REF!</v>
      </c>
    </row>
    <row r="49" spans="27:30" x14ac:dyDescent="0.35">
      <c r="AA49" s="3" t="e">
        <f>#REF!*1.5</f>
        <v>#REF!</v>
      </c>
      <c r="AB49" s="3" t="e">
        <f>#REF!*1.5</f>
        <v>#REF!</v>
      </c>
      <c r="AC49" s="3" t="e">
        <f>#REF!*1.5</f>
        <v>#REF!</v>
      </c>
      <c r="AD49" s="3" t="e">
        <f>#REF!*1.5</f>
        <v>#REF!</v>
      </c>
    </row>
    <row r="50" spans="27:30" x14ac:dyDescent="0.35">
      <c r="AA50" s="3" t="e">
        <f>#REF!*1.5</f>
        <v>#REF!</v>
      </c>
      <c r="AB50" s="3" t="e">
        <f>#REF!*1.5</f>
        <v>#REF!</v>
      </c>
      <c r="AC50" s="3" t="e">
        <f>#REF!*1.5</f>
        <v>#REF!</v>
      </c>
      <c r="AD50" s="3" t="e">
        <f>#REF!*1.5</f>
        <v>#REF!</v>
      </c>
    </row>
    <row r="51" spans="27:30" x14ac:dyDescent="0.35">
      <c r="AA51" s="3" t="e">
        <f>#REF!*1.5</f>
        <v>#REF!</v>
      </c>
      <c r="AB51" s="3" t="e">
        <f>#REF!*1.5</f>
        <v>#REF!</v>
      </c>
      <c r="AC51" s="3" t="e">
        <f>#REF!*1.5</f>
        <v>#REF!</v>
      </c>
      <c r="AD51" s="3" t="e">
        <f>#REF!*1.5</f>
        <v>#REF!</v>
      </c>
    </row>
    <row r="52" spans="27:30" x14ac:dyDescent="0.35">
      <c r="AA52" s="3" t="e">
        <f>#REF!*1.5</f>
        <v>#REF!</v>
      </c>
      <c r="AB52" s="3" t="e">
        <f>#REF!*1.5</f>
        <v>#REF!</v>
      </c>
      <c r="AC52" s="3" t="e">
        <f>#REF!*1.5</f>
        <v>#REF!</v>
      </c>
      <c r="AD52" s="3" t="e">
        <f>#REF!*1.5</f>
        <v>#REF!</v>
      </c>
    </row>
    <row r="53" spans="27:30" x14ac:dyDescent="0.35">
      <c r="AA53" s="3" t="e">
        <f>#REF!*1.5</f>
        <v>#REF!</v>
      </c>
      <c r="AB53" s="3" t="e">
        <f>#REF!*1.5</f>
        <v>#REF!</v>
      </c>
      <c r="AC53" s="3" t="e">
        <f>#REF!*1.5</f>
        <v>#REF!</v>
      </c>
      <c r="AD53" s="3" t="e">
        <f>#REF!*1.5</f>
        <v>#REF!</v>
      </c>
    </row>
    <row r="54" spans="27:30" x14ac:dyDescent="0.35">
      <c r="AA54" s="3" t="e">
        <f>#REF!*1.5</f>
        <v>#REF!</v>
      </c>
      <c r="AB54" s="3" t="e">
        <f>#REF!*1.5</f>
        <v>#REF!</v>
      </c>
      <c r="AC54" s="3" t="e">
        <f>#REF!*1.5</f>
        <v>#REF!</v>
      </c>
      <c r="AD54" s="3" t="e">
        <f>#REF!*1.5</f>
        <v>#REF!</v>
      </c>
    </row>
    <row r="55" spans="27:30" x14ac:dyDescent="0.35">
      <c r="AA55" s="3" t="e">
        <f>#REF!*1.5</f>
        <v>#REF!</v>
      </c>
      <c r="AB55" s="3" t="e">
        <f>#REF!*1.5</f>
        <v>#REF!</v>
      </c>
      <c r="AC55" s="3" t="e">
        <f>#REF!*1.5</f>
        <v>#REF!</v>
      </c>
      <c r="AD55" s="3" t="e">
        <f>#REF!*1.5</f>
        <v>#REF!</v>
      </c>
    </row>
    <row r="56" spans="27:30" x14ac:dyDescent="0.35">
      <c r="AA56" s="3" t="e">
        <f>#REF!*1.5</f>
        <v>#REF!</v>
      </c>
      <c r="AB56" s="3" t="e">
        <f>#REF!*1.5</f>
        <v>#REF!</v>
      </c>
      <c r="AC56" s="3" t="e">
        <f>#REF!*1.5</f>
        <v>#REF!</v>
      </c>
      <c r="AD56" s="3" t="e">
        <f>#REF!*1.5</f>
        <v>#REF!</v>
      </c>
    </row>
    <row r="57" spans="27:30" x14ac:dyDescent="0.35">
      <c r="AA57" s="3" t="e">
        <f>#REF!*1.5</f>
        <v>#REF!</v>
      </c>
      <c r="AB57" s="3" t="e">
        <f>#REF!*1.5</f>
        <v>#REF!</v>
      </c>
      <c r="AC57" s="3" t="e">
        <f>#REF!*1.5</f>
        <v>#REF!</v>
      </c>
      <c r="AD57" s="3" t="e">
        <f>#REF!*1.5</f>
        <v>#REF!</v>
      </c>
    </row>
    <row r="58" spans="27:30" x14ac:dyDescent="0.35">
      <c r="AA58" s="3" t="e">
        <f>#REF!*1.5</f>
        <v>#REF!</v>
      </c>
      <c r="AB58" s="3" t="e">
        <f>#REF!*1.5</f>
        <v>#REF!</v>
      </c>
      <c r="AC58" s="3" t="e">
        <f>#REF!*1.5</f>
        <v>#REF!</v>
      </c>
      <c r="AD58" s="3" t="e">
        <f>#REF!*1.5</f>
        <v>#REF!</v>
      </c>
    </row>
    <row r="59" spans="27:30" x14ac:dyDescent="0.35">
      <c r="AA59" s="3" t="e">
        <f>#REF!*1.5</f>
        <v>#REF!</v>
      </c>
      <c r="AB59" s="3" t="e">
        <f>#REF!*1.5</f>
        <v>#REF!</v>
      </c>
      <c r="AC59" s="3" t="e">
        <f>#REF!*1.5</f>
        <v>#REF!</v>
      </c>
      <c r="AD59" s="3" t="e">
        <f>#REF!*1.5</f>
        <v>#REF!</v>
      </c>
    </row>
    <row r="60" spans="27:30" x14ac:dyDescent="0.35">
      <c r="AA60" s="3" t="e">
        <f>#REF!*1.5</f>
        <v>#REF!</v>
      </c>
      <c r="AB60" s="3" t="e">
        <f>#REF!*1.5</f>
        <v>#REF!</v>
      </c>
      <c r="AC60" s="3" t="e">
        <f>#REF!*1.5</f>
        <v>#REF!</v>
      </c>
      <c r="AD60" s="3" t="e">
        <f>#REF!*1.5</f>
        <v>#REF!</v>
      </c>
    </row>
    <row r="61" spans="27:30" x14ac:dyDescent="0.35">
      <c r="AA61" s="3" t="e">
        <f>#REF!*1.5</f>
        <v>#REF!</v>
      </c>
      <c r="AB61" s="3" t="e">
        <f>#REF!*1.5</f>
        <v>#REF!</v>
      </c>
      <c r="AC61" s="3" t="e">
        <f>#REF!*1.5</f>
        <v>#REF!</v>
      </c>
      <c r="AD61" s="3" t="e">
        <f>#REF!*1.5</f>
        <v>#REF!</v>
      </c>
    </row>
    <row r="62" spans="27:30" x14ac:dyDescent="0.35">
      <c r="AA62" s="3" t="e">
        <f>#REF!*1.5</f>
        <v>#REF!</v>
      </c>
      <c r="AB62" s="3" t="e">
        <f>#REF!*1.5</f>
        <v>#REF!</v>
      </c>
      <c r="AC62" s="3" t="e">
        <f>#REF!*1.5</f>
        <v>#REF!</v>
      </c>
      <c r="AD62" s="3" t="e">
        <f>#REF!*1.5</f>
        <v>#REF!</v>
      </c>
    </row>
    <row r="63" spans="27:30" x14ac:dyDescent="0.35">
      <c r="AA63" s="3" t="e">
        <f>#REF!*1.5</f>
        <v>#REF!</v>
      </c>
      <c r="AB63" s="3" t="e">
        <f>#REF!*1.5</f>
        <v>#REF!</v>
      </c>
      <c r="AC63" s="3" t="e">
        <f>#REF!*1.5</f>
        <v>#REF!</v>
      </c>
      <c r="AD63" s="3" t="e">
        <f>#REF!*1.5</f>
        <v>#REF!</v>
      </c>
    </row>
    <row r="64" spans="27:30" x14ac:dyDescent="0.35">
      <c r="AA64" s="3" t="e">
        <f>#REF!*1.5</f>
        <v>#REF!</v>
      </c>
      <c r="AB64" s="3" t="e">
        <f>#REF!*1.5</f>
        <v>#REF!</v>
      </c>
      <c r="AC64" s="3" t="e">
        <f>#REF!*1.5</f>
        <v>#REF!</v>
      </c>
      <c r="AD64" s="3" t="e">
        <f>#REF!*1.5</f>
        <v>#REF!</v>
      </c>
    </row>
    <row r="65" spans="27:30" x14ac:dyDescent="0.35">
      <c r="AA65" s="3" t="e">
        <f>#REF!*1.5</f>
        <v>#REF!</v>
      </c>
      <c r="AB65" s="3" t="e">
        <f>#REF!*1.5</f>
        <v>#REF!</v>
      </c>
      <c r="AC65" s="3" t="e">
        <f>#REF!*1.5</f>
        <v>#REF!</v>
      </c>
      <c r="AD65" s="3" t="e">
        <f>#REF!*1.5</f>
        <v>#REF!</v>
      </c>
    </row>
    <row r="66" spans="27:30" x14ac:dyDescent="0.35">
      <c r="AA66" s="3" t="e">
        <f>#REF!*1.5</f>
        <v>#REF!</v>
      </c>
      <c r="AB66" s="3" t="e">
        <f>#REF!*1.5</f>
        <v>#REF!</v>
      </c>
      <c r="AC66" s="3" t="e">
        <f>#REF!*1.5</f>
        <v>#REF!</v>
      </c>
      <c r="AD66" s="3" t="e">
        <f>#REF!*1.5</f>
        <v>#REF!</v>
      </c>
    </row>
    <row r="67" spans="27:30" x14ac:dyDescent="0.35">
      <c r="AA67" s="3" t="e">
        <f>#REF!*1.5</f>
        <v>#REF!</v>
      </c>
      <c r="AB67" s="3" t="e">
        <f>#REF!*1.5</f>
        <v>#REF!</v>
      </c>
      <c r="AC67" s="3" t="e">
        <f>#REF!*1.5</f>
        <v>#REF!</v>
      </c>
      <c r="AD67" s="3" t="e">
        <f>#REF!*1.5</f>
        <v>#REF!</v>
      </c>
    </row>
    <row r="68" spans="27:30" x14ac:dyDescent="0.35">
      <c r="AA68" s="3" t="e">
        <f>#REF!*1.5</f>
        <v>#REF!</v>
      </c>
      <c r="AB68" s="3" t="e">
        <f>#REF!*1.5</f>
        <v>#REF!</v>
      </c>
      <c r="AC68" s="3" t="e">
        <f>#REF!*1.5</f>
        <v>#REF!</v>
      </c>
      <c r="AD68" s="3" t="e">
        <f>#REF!*1.5</f>
        <v>#REF!</v>
      </c>
    </row>
    <row r="69" spans="27:30" x14ac:dyDescent="0.35">
      <c r="AA69" s="3" t="e">
        <f>#REF!*1.5</f>
        <v>#REF!</v>
      </c>
      <c r="AB69" s="3" t="e">
        <f>#REF!*1.5</f>
        <v>#REF!</v>
      </c>
      <c r="AC69" s="3" t="e">
        <f>#REF!*1.5</f>
        <v>#REF!</v>
      </c>
      <c r="AD69" s="3" t="e">
        <f>#REF!*1.5</f>
        <v>#REF!</v>
      </c>
    </row>
    <row r="70" spans="27:30" x14ac:dyDescent="0.35">
      <c r="AA70" s="3" t="e">
        <f>#REF!*1.5</f>
        <v>#REF!</v>
      </c>
      <c r="AB70" s="3" t="e">
        <f>#REF!*1.5</f>
        <v>#REF!</v>
      </c>
      <c r="AC70" s="3" t="e">
        <f>#REF!*1.5</f>
        <v>#REF!</v>
      </c>
      <c r="AD70" s="3" t="e">
        <f>#REF!*1.5</f>
        <v>#REF!</v>
      </c>
    </row>
    <row r="71" spans="27:30" x14ac:dyDescent="0.35">
      <c r="AA71" s="3" t="e">
        <f>#REF!*1.5</f>
        <v>#REF!</v>
      </c>
      <c r="AB71" s="3" t="e">
        <f>#REF!*1.5</f>
        <v>#REF!</v>
      </c>
      <c r="AC71" s="3" t="e">
        <f>#REF!*1.5</f>
        <v>#REF!</v>
      </c>
      <c r="AD71" s="3" t="e">
        <f>#REF!*1.5</f>
        <v>#REF!</v>
      </c>
    </row>
    <row r="72" spans="27:30" x14ac:dyDescent="0.35">
      <c r="AA72" s="3" t="e">
        <f>#REF!*1.5</f>
        <v>#REF!</v>
      </c>
      <c r="AB72" s="3" t="e">
        <f>#REF!*1.5</f>
        <v>#REF!</v>
      </c>
      <c r="AC72" s="3" t="e">
        <f>#REF!*1.5</f>
        <v>#REF!</v>
      </c>
      <c r="AD72" s="3" t="e">
        <f>#REF!*1.5</f>
        <v>#REF!</v>
      </c>
    </row>
    <row r="73" spans="27:30" x14ac:dyDescent="0.35">
      <c r="AA73" s="3" t="e">
        <f>#REF!*1.5</f>
        <v>#REF!</v>
      </c>
      <c r="AB73" s="3" t="e">
        <f>#REF!*1.5</f>
        <v>#REF!</v>
      </c>
      <c r="AC73" s="3" t="e">
        <f>#REF!*1.5</f>
        <v>#REF!</v>
      </c>
      <c r="AD73" s="3" t="e">
        <f>#REF!*1.5</f>
        <v>#REF!</v>
      </c>
    </row>
    <row r="74" spans="27:30" x14ac:dyDescent="0.35">
      <c r="AA74" s="3" t="e">
        <f>#REF!*1.5</f>
        <v>#REF!</v>
      </c>
      <c r="AB74" s="3" t="e">
        <f>#REF!*1.5</f>
        <v>#REF!</v>
      </c>
      <c r="AC74" s="3" t="e">
        <f>#REF!*1.5</f>
        <v>#REF!</v>
      </c>
      <c r="AD74" s="3" t="e">
        <f>#REF!*1.5</f>
        <v>#REF!</v>
      </c>
    </row>
    <row r="75" spans="27:30" x14ac:dyDescent="0.35">
      <c r="AA75" s="3" t="e">
        <f>#REF!*1.5</f>
        <v>#REF!</v>
      </c>
      <c r="AB75" s="3" t="e">
        <f>#REF!*1.5</f>
        <v>#REF!</v>
      </c>
      <c r="AC75" s="3" t="e">
        <f>#REF!*1.5</f>
        <v>#REF!</v>
      </c>
      <c r="AD75" s="3" t="e">
        <f>#REF!*1.5</f>
        <v>#REF!</v>
      </c>
    </row>
    <row r="76" spans="27:30" x14ac:dyDescent="0.35">
      <c r="AA76" s="3" t="e">
        <f>#REF!*1.5</f>
        <v>#REF!</v>
      </c>
      <c r="AB76" s="3" t="e">
        <f>#REF!*1.5</f>
        <v>#REF!</v>
      </c>
      <c r="AC76" s="3" t="e">
        <f>#REF!*1.5</f>
        <v>#REF!</v>
      </c>
      <c r="AD76" s="3" t="e">
        <f>#REF!*1.5</f>
        <v>#REF!</v>
      </c>
    </row>
    <row r="77" spans="27:30" x14ac:dyDescent="0.35">
      <c r="AA77" s="3" t="e">
        <f>#REF!*1.5</f>
        <v>#REF!</v>
      </c>
      <c r="AB77" s="3" t="e">
        <f>#REF!*1.5</f>
        <v>#REF!</v>
      </c>
      <c r="AC77" s="3" t="e">
        <f>#REF!*1.5</f>
        <v>#REF!</v>
      </c>
      <c r="AD77" s="3" t="e">
        <f>#REF!*1.5</f>
        <v>#REF!</v>
      </c>
    </row>
    <row r="78" spans="27:30" x14ac:dyDescent="0.35">
      <c r="AA78" s="3" t="e">
        <f>#REF!*1.5</f>
        <v>#REF!</v>
      </c>
      <c r="AB78" s="3" t="e">
        <f>#REF!*1.5</f>
        <v>#REF!</v>
      </c>
      <c r="AC78" s="3" t="e">
        <f>#REF!*1.5</f>
        <v>#REF!</v>
      </c>
      <c r="AD78" s="3" t="e">
        <f>#REF!*1.5</f>
        <v>#REF!</v>
      </c>
    </row>
    <row r="79" spans="27:30" x14ac:dyDescent="0.35">
      <c r="AA79" s="3" t="e">
        <f>#REF!*1.5</f>
        <v>#REF!</v>
      </c>
      <c r="AB79" s="3" t="e">
        <f>#REF!*1.5</f>
        <v>#REF!</v>
      </c>
      <c r="AC79" s="3" t="e">
        <f>#REF!*1.5</f>
        <v>#REF!</v>
      </c>
      <c r="AD79" s="3" t="e">
        <f>#REF!*1.5</f>
        <v>#REF!</v>
      </c>
    </row>
    <row r="80" spans="27:30" x14ac:dyDescent="0.35">
      <c r="AA80" s="3" t="e">
        <f>#REF!*1.5</f>
        <v>#REF!</v>
      </c>
      <c r="AB80" s="3" t="e">
        <f>#REF!*1.5</f>
        <v>#REF!</v>
      </c>
      <c r="AC80" s="3" t="e">
        <f>#REF!*1.5</f>
        <v>#REF!</v>
      </c>
      <c r="AD80" s="3" t="e">
        <f>#REF!*1.5</f>
        <v>#REF!</v>
      </c>
    </row>
    <row r="81" spans="27:30" x14ac:dyDescent="0.35">
      <c r="AA81" s="3" t="e">
        <f>#REF!*1.5</f>
        <v>#REF!</v>
      </c>
      <c r="AB81" s="3" t="e">
        <f>#REF!*1.5</f>
        <v>#REF!</v>
      </c>
      <c r="AC81" s="3" t="e">
        <f>#REF!*1.5</f>
        <v>#REF!</v>
      </c>
      <c r="AD81" s="3" t="e">
        <f>#REF!*1.5</f>
        <v>#REF!</v>
      </c>
    </row>
    <row r="82" spans="27:30" x14ac:dyDescent="0.35">
      <c r="AA82" s="3" t="e">
        <f>#REF!*1.5</f>
        <v>#REF!</v>
      </c>
      <c r="AB82" s="3" t="e">
        <f>#REF!*1.5</f>
        <v>#REF!</v>
      </c>
      <c r="AC82" s="3" t="e">
        <f>#REF!*1.5</f>
        <v>#REF!</v>
      </c>
      <c r="AD82" s="3" t="e">
        <f>#REF!*1.5</f>
        <v>#REF!</v>
      </c>
    </row>
    <row r="83" spans="27:30" x14ac:dyDescent="0.35">
      <c r="AA83" s="3" t="e">
        <f>#REF!*1.5</f>
        <v>#REF!</v>
      </c>
      <c r="AB83" s="3" t="e">
        <f>#REF!*1.5</f>
        <v>#REF!</v>
      </c>
      <c r="AC83" s="3" t="e">
        <f>#REF!*1.5</f>
        <v>#REF!</v>
      </c>
      <c r="AD83" s="3" t="e">
        <f>#REF!*1.5</f>
        <v>#REF!</v>
      </c>
    </row>
    <row r="84" spans="27:30" x14ac:dyDescent="0.35">
      <c r="AA84" s="3" t="e">
        <f>#REF!*1.5</f>
        <v>#REF!</v>
      </c>
      <c r="AB84" s="3" t="e">
        <f>#REF!*1.5</f>
        <v>#REF!</v>
      </c>
      <c r="AC84" s="3" t="e">
        <f>#REF!*1.5</f>
        <v>#REF!</v>
      </c>
      <c r="AD84" s="3" t="e">
        <f>#REF!*1.5</f>
        <v>#REF!</v>
      </c>
    </row>
    <row r="85" spans="27:30" x14ac:dyDescent="0.35">
      <c r="AA85" s="3" t="e">
        <f>#REF!*1.5</f>
        <v>#REF!</v>
      </c>
      <c r="AB85" s="3" t="e">
        <f>#REF!*1.5</f>
        <v>#REF!</v>
      </c>
      <c r="AC85" s="3" t="e">
        <f>#REF!*1.5</f>
        <v>#REF!</v>
      </c>
      <c r="AD85" s="3" t="e">
        <f>#REF!*1.5</f>
        <v>#REF!</v>
      </c>
    </row>
    <row r="86" spans="27:30" x14ac:dyDescent="0.35">
      <c r="AA86" s="3" t="e">
        <f>#REF!*1.5</f>
        <v>#REF!</v>
      </c>
      <c r="AB86" s="3" t="e">
        <f>#REF!*1.5</f>
        <v>#REF!</v>
      </c>
      <c r="AC86" s="3" t="e">
        <f>#REF!*1.5</f>
        <v>#REF!</v>
      </c>
      <c r="AD86" s="3" t="e">
        <f>#REF!*1.5</f>
        <v>#REF!</v>
      </c>
    </row>
    <row r="87" spans="27:30" x14ac:dyDescent="0.35">
      <c r="AA87" s="3" t="e">
        <f>#REF!*1.5</f>
        <v>#REF!</v>
      </c>
      <c r="AB87" s="3" t="e">
        <f>#REF!*1.5</f>
        <v>#REF!</v>
      </c>
      <c r="AC87" s="3" t="e">
        <f>#REF!*1.5</f>
        <v>#REF!</v>
      </c>
      <c r="AD87" s="3" t="e">
        <f>#REF!*1.5</f>
        <v>#REF!</v>
      </c>
    </row>
    <row r="88" spans="27:30" x14ac:dyDescent="0.35">
      <c r="AA88" s="3" t="e">
        <f>#REF!*1.5</f>
        <v>#REF!</v>
      </c>
      <c r="AB88" s="3" t="e">
        <f>#REF!*1.5</f>
        <v>#REF!</v>
      </c>
      <c r="AC88" s="3" t="e">
        <f>#REF!*1.5</f>
        <v>#REF!</v>
      </c>
      <c r="AD88" s="3" t="e">
        <f>#REF!*1.5</f>
        <v>#REF!</v>
      </c>
    </row>
    <row r="89" spans="27:30" x14ac:dyDescent="0.35">
      <c r="AA89" s="3" t="e">
        <f>#REF!*1.5</f>
        <v>#REF!</v>
      </c>
      <c r="AB89" s="3" t="e">
        <f>#REF!*1.5</f>
        <v>#REF!</v>
      </c>
      <c r="AC89" s="3" t="e">
        <f>#REF!*1.5</f>
        <v>#REF!</v>
      </c>
      <c r="AD89" s="3" t="e">
        <f>#REF!*1.5</f>
        <v>#REF!</v>
      </c>
    </row>
    <row r="90" spans="27:30" x14ac:dyDescent="0.35">
      <c r="AA90" s="3" t="e">
        <f>#REF!*1.5</f>
        <v>#REF!</v>
      </c>
      <c r="AB90" s="3" t="e">
        <f>#REF!*1.5</f>
        <v>#REF!</v>
      </c>
      <c r="AC90" s="3" t="e">
        <f>#REF!*1.5</f>
        <v>#REF!</v>
      </c>
      <c r="AD90" s="3" t="e">
        <f>#REF!*1.5</f>
        <v>#REF!</v>
      </c>
    </row>
    <row r="91" spans="27:30" x14ac:dyDescent="0.35">
      <c r="AA91" s="3" t="e">
        <f>#REF!*1.5</f>
        <v>#REF!</v>
      </c>
      <c r="AB91" s="3" t="e">
        <f>#REF!*1.5</f>
        <v>#REF!</v>
      </c>
      <c r="AC91" s="3" t="e">
        <f>#REF!*1.5</f>
        <v>#REF!</v>
      </c>
      <c r="AD91" s="3" t="e">
        <f>#REF!*1.5</f>
        <v>#REF!</v>
      </c>
    </row>
    <row r="92" spans="27:30" x14ac:dyDescent="0.35">
      <c r="AA92" s="3" t="e">
        <f>#REF!*1.5</f>
        <v>#REF!</v>
      </c>
      <c r="AB92" s="3" t="e">
        <f>#REF!*1.5</f>
        <v>#REF!</v>
      </c>
      <c r="AC92" s="3" t="e">
        <f>#REF!*1.5</f>
        <v>#REF!</v>
      </c>
      <c r="AD92" s="3" t="e">
        <f>#REF!*1.5</f>
        <v>#REF!</v>
      </c>
    </row>
    <row r="93" spans="27:30" x14ac:dyDescent="0.35">
      <c r="AA93" s="3" t="e">
        <f>#REF!*1.5</f>
        <v>#REF!</v>
      </c>
      <c r="AB93" s="3" t="e">
        <f>#REF!*1.5</f>
        <v>#REF!</v>
      </c>
      <c r="AC93" s="3" t="e">
        <f>#REF!*1.5</f>
        <v>#REF!</v>
      </c>
      <c r="AD93" s="3" t="e">
        <f>#REF!*1.5</f>
        <v>#REF!</v>
      </c>
    </row>
    <row r="94" spans="27:30" x14ac:dyDescent="0.35">
      <c r="AA94" s="3" t="e">
        <f>#REF!*1.5</f>
        <v>#REF!</v>
      </c>
      <c r="AB94" s="3" t="e">
        <f>#REF!*1.5</f>
        <v>#REF!</v>
      </c>
      <c r="AC94" s="3" t="e">
        <f>#REF!*1.5</f>
        <v>#REF!</v>
      </c>
      <c r="AD94" s="3" t="e">
        <f>#REF!*1.5</f>
        <v>#REF!</v>
      </c>
    </row>
    <row r="95" spans="27:30" x14ac:dyDescent="0.35">
      <c r="AA95" s="3" t="e">
        <f>#REF!*1.5</f>
        <v>#REF!</v>
      </c>
      <c r="AB95" s="3" t="e">
        <f>#REF!*1.5</f>
        <v>#REF!</v>
      </c>
      <c r="AC95" s="3" t="e">
        <f>#REF!*1.5</f>
        <v>#REF!</v>
      </c>
      <c r="AD95" s="3" t="e">
        <f>#REF!*1.5</f>
        <v>#REF!</v>
      </c>
    </row>
    <row r="96" spans="27:30" x14ac:dyDescent="0.35">
      <c r="AA96" s="3" t="e">
        <f>#REF!*1.5</f>
        <v>#REF!</v>
      </c>
      <c r="AB96" s="3" t="e">
        <f>#REF!*1.5</f>
        <v>#REF!</v>
      </c>
      <c r="AC96" s="3" t="e">
        <f>#REF!*1.5</f>
        <v>#REF!</v>
      </c>
      <c r="AD96" s="3" t="e">
        <f>#REF!*1.5</f>
        <v>#REF!</v>
      </c>
    </row>
    <row r="97" spans="27:30" x14ac:dyDescent="0.35">
      <c r="AA97" s="3" t="e">
        <f>#REF!*1.5</f>
        <v>#REF!</v>
      </c>
      <c r="AB97" s="3" t="e">
        <f>#REF!*1.5</f>
        <v>#REF!</v>
      </c>
      <c r="AC97" s="3" t="e">
        <f>#REF!*1.5</f>
        <v>#REF!</v>
      </c>
      <c r="AD97" s="3" t="e">
        <f>#REF!*1.5</f>
        <v>#REF!</v>
      </c>
    </row>
    <row r="98" spans="27:30" x14ac:dyDescent="0.35">
      <c r="AA98" s="3" t="e">
        <f>#REF!*1.5</f>
        <v>#REF!</v>
      </c>
      <c r="AB98" s="3" t="e">
        <f>#REF!*1.5</f>
        <v>#REF!</v>
      </c>
      <c r="AC98" s="3" t="e">
        <f>#REF!*1.5</f>
        <v>#REF!</v>
      </c>
      <c r="AD98" s="3" t="e">
        <f>#REF!*1.5</f>
        <v>#REF!</v>
      </c>
    </row>
    <row r="99" spans="27:30" x14ac:dyDescent="0.35">
      <c r="AA99" s="3" t="e">
        <f>#REF!*1.5</f>
        <v>#REF!</v>
      </c>
      <c r="AB99" s="3" t="e">
        <f>#REF!*1.5</f>
        <v>#REF!</v>
      </c>
      <c r="AC99" s="3" t="e">
        <f>#REF!*1.5</f>
        <v>#REF!</v>
      </c>
      <c r="AD99" s="3" t="e">
        <f>#REF!*1.5</f>
        <v>#REF!</v>
      </c>
    </row>
    <row r="100" spans="27:30" x14ac:dyDescent="0.35">
      <c r="AA100" s="3" t="e">
        <f>#REF!*1.5</f>
        <v>#REF!</v>
      </c>
      <c r="AB100" s="3" t="e">
        <f>#REF!*1.5</f>
        <v>#REF!</v>
      </c>
      <c r="AC100" s="3" t="e">
        <f>#REF!*1.5</f>
        <v>#REF!</v>
      </c>
      <c r="AD100" s="3" t="e">
        <f>#REF!*1.5</f>
        <v>#REF!</v>
      </c>
    </row>
    <row r="101" spans="27:30" x14ac:dyDescent="0.35">
      <c r="AA101" s="3" t="e">
        <f>#REF!*1.5</f>
        <v>#REF!</v>
      </c>
      <c r="AB101" s="3" t="e">
        <f>#REF!*1.5</f>
        <v>#REF!</v>
      </c>
      <c r="AC101" s="3" t="e">
        <f>#REF!*1.5</f>
        <v>#REF!</v>
      </c>
      <c r="AD101" s="3" t="e">
        <f>#REF!*1.5</f>
        <v>#REF!</v>
      </c>
    </row>
    <row r="102" spans="27:30" x14ac:dyDescent="0.35">
      <c r="AA102" s="3" t="e">
        <f>#REF!*1.5</f>
        <v>#REF!</v>
      </c>
      <c r="AB102" s="3" t="e">
        <f>#REF!*1.5</f>
        <v>#REF!</v>
      </c>
      <c r="AC102" s="3" t="e">
        <f>#REF!*1.5</f>
        <v>#REF!</v>
      </c>
      <c r="AD102" s="3" t="e">
        <f>#REF!*1.5</f>
        <v>#REF!</v>
      </c>
    </row>
    <row r="103" spans="27:30" x14ac:dyDescent="0.35">
      <c r="AA103" s="3" t="e">
        <f>#REF!*1.5</f>
        <v>#REF!</v>
      </c>
      <c r="AB103" s="3" t="e">
        <f>#REF!*1.5</f>
        <v>#REF!</v>
      </c>
      <c r="AC103" s="3" t="e">
        <f>#REF!*1.5</f>
        <v>#REF!</v>
      </c>
      <c r="AD103" s="3" t="e">
        <f>#REF!*1.5</f>
        <v>#REF!</v>
      </c>
    </row>
    <row r="104" spans="27:30" x14ac:dyDescent="0.35">
      <c r="AA104" s="3" t="e">
        <f>#REF!*1.5</f>
        <v>#REF!</v>
      </c>
      <c r="AB104" s="3" t="e">
        <f>#REF!*1.5</f>
        <v>#REF!</v>
      </c>
      <c r="AC104" s="3" t="e">
        <f>#REF!*1.5</f>
        <v>#REF!</v>
      </c>
      <c r="AD104" s="3" t="e">
        <f>#REF!*1.5</f>
        <v>#REF!</v>
      </c>
    </row>
    <row r="105" spans="27:30" x14ac:dyDescent="0.35">
      <c r="AA105" s="3" t="e">
        <f>#REF!*1.5</f>
        <v>#REF!</v>
      </c>
      <c r="AB105" s="3" t="e">
        <f>#REF!*1.5</f>
        <v>#REF!</v>
      </c>
      <c r="AC105" s="3" t="e">
        <f>#REF!*1.5</f>
        <v>#REF!</v>
      </c>
      <c r="AD105" s="3" t="e">
        <f>#REF!*1.5</f>
        <v>#REF!</v>
      </c>
    </row>
    <row r="106" spans="27:30" x14ac:dyDescent="0.35">
      <c r="AA106" s="3" t="e">
        <f>#REF!*1.5</f>
        <v>#REF!</v>
      </c>
      <c r="AB106" s="3" t="e">
        <f>#REF!*1.5</f>
        <v>#REF!</v>
      </c>
      <c r="AC106" s="3" t="e">
        <f>#REF!*1.5</f>
        <v>#REF!</v>
      </c>
      <c r="AD106" s="3" t="e">
        <f>#REF!*1.5</f>
        <v>#REF!</v>
      </c>
    </row>
    <row r="107" spans="27:30" x14ac:dyDescent="0.35">
      <c r="AA107" s="3" t="e">
        <f>#REF!*1.5</f>
        <v>#REF!</v>
      </c>
      <c r="AB107" s="3" t="e">
        <f>#REF!*1.5</f>
        <v>#REF!</v>
      </c>
      <c r="AC107" s="3" t="e">
        <f>#REF!*1.5</f>
        <v>#REF!</v>
      </c>
      <c r="AD107" s="3" t="e">
        <f>#REF!*1.5</f>
        <v>#REF!</v>
      </c>
    </row>
    <row r="108" spans="27:30" x14ac:dyDescent="0.35">
      <c r="AA108" s="3" t="e">
        <f>#REF!*1.5</f>
        <v>#REF!</v>
      </c>
      <c r="AB108" s="3" t="e">
        <f>#REF!*1.5</f>
        <v>#REF!</v>
      </c>
      <c r="AC108" s="3" t="e">
        <f>#REF!*1.5</f>
        <v>#REF!</v>
      </c>
      <c r="AD108" s="3" t="e">
        <f>#REF!*1.5</f>
        <v>#REF!</v>
      </c>
    </row>
    <row r="109" spans="27:30" x14ac:dyDescent="0.35">
      <c r="AA109" s="3" t="e">
        <f>#REF!*1.5</f>
        <v>#REF!</v>
      </c>
      <c r="AB109" s="3" t="e">
        <f>#REF!*1.5</f>
        <v>#REF!</v>
      </c>
      <c r="AC109" s="3" t="e">
        <f>#REF!*1.5</f>
        <v>#REF!</v>
      </c>
      <c r="AD109" s="3" t="e">
        <f>#REF!*1.5</f>
        <v>#REF!</v>
      </c>
    </row>
    <row r="110" spans="27:30" x14ac:dyDescent="0.35">
      <c r="AA110" s="3" t="e">
        <f>#REF!*1.5</f>
        <v>#REF!</v>
      </c>
      <c r="AB110" s="3" t="e">
        <f>#REF!*1.5</f>
        <v>#REF!</v>
      </c>
      <c r="AC110" s="3" t="e">
        <f>#REF!*1.5</f>
        <v>#REF!</v>
      </c>
      <c r="AD110" s="3" t="e">
        <f>#REF!*1.5</f>
        <v>#REF!</v>
      </c>
    </row>
    <row r="111" spans="27:30" x14ac:dyDescent="0.35">
      <c r="AA111" s="3" t="e">
        <f>#REF!*1.5</f>
        <v>#REF!</v>
      </c>
      <c r="AB111" s="3" t="e">
        <f>#REF!*1.5</f>
        <v>#REF!</v>
      </c>
      <c r="AC111" s="3" t="e">
        <f>#REF!*1.5</f>
        <v>#REF!</v>
      </c>
      <c r="AD111" s="3" t="e">
        <f>#REF!*1.5</f>
        <v>#REF!</v>
      </c>
    </row>
    <row r="112" spans="27:30" x14ac:dyDescent="0.35">
      <c r="AA112" s="3" t="e">
        <f>#REF!*1.5</f>
        <v>#REF!</v>
      </c>
      <c r="AB112" s="3" t="e">
        <f>#REF!*1.5</f>
        <v>#REF!</v>
      </c>
      <c r="AC112" s="3" t="e">
        <f>#REF!*1.5</f>
        <v>#REF!</v>
      </c>
      <c r="AD112" s="3" t="e">
        <f>#REF!*1.5</f>
        <v>#REF!</v>
      </c>
    </row>
    <row r="113" spans="27:30" x14ac:dyDescent="0.35">
      <c r="AA113" s="3" t="e">
        <f>#REF!*1.5</f>
        <v>#REF!</v>
      </c>
      <c r="AB113" s="3" t="e">
        <f>#REF!*1.5</f>
        <v>#REF!</v>
      </c>
      <c r="AC113" s="3" t="e">
        <f>#REF!*1.5</f>
        <v>#REF!</v>
      </c>
      <c r="AD113" s="3" t="e">
        <f>#REF!*1.5</f>
        <v>#REF!</v>
      </c>
    </row>
    <row r="114" spans="27:30" x14ac:dyDescent="0.35">
      <c r="AA114" s="3" t="e">
        <f>#REF!*1.5</f>
        <v>#REF!</v>
      </c>
      <c r="AB114" s="3" t="e">
        <f>#REF!*1.5</f>
        <v>#REF!</v>
      </c>
      <c r="AC114" s="3" t="e">
        <f>#REF!*1.5</f>
        <v>#REF!</v>
      </c>
      <c r="AD114" s="3" t="e">
        <f>#REF!*1.5</f>
        <v>#REF!</v>
      </c>
    </row>
    <row r="115" spans="27:30" x14ac:dyDescent="0.35">
      <c r="AA115" s="3" t="e">
        <f>#REF!*1.5</f>
        <v>#REF!</v>
      </c>
      <c r="AB115" s="3" t="e">
        <f>#REF!*1.5</f>
        <v>#REF!</v>
      </c>
      <c r="AC115" s="3" t="e">
        <f>#REF!*1.5</f>
        <v>#REF!</v>
      </c>
      <c r="AD115" s="3" t="e">
        <f>#REF!*1.5</f>
        <v>#REF!</v>
      </c>
    </row>
    <row r="116" spans="27:30" x14ac:dyDescent="0.35">
      <c r="AA116" s="3" t="e">
        <f>#REF!*1.5</f>
        <v>#REF!</v>
      </c>
      <c r="AB116" s="3" t="e">
        <f>#REF!*1.5</f>
        <v>#REF!</v>
      </c>
      <c r="AC116" s="3" t="e">
        <f>#REF!*1.5</f>
        <v>#REF!</v>
      </c>
      <c r="AD116" s="3" t="e">
        <f>#REF!*1.5</f>
        <v>#REF!</v>
      </c>
    </row>
    <row r="117" spans="27:30" x14ac:dyDescent="0.35">
      <c r="AA117" s="3" t="e">
        <f>#REF!*1.5</f>
        <v>#REF!</v>
      </c>
      <c r="AB117" s="3" t="e">
        <f>#REF!*1.5</f>
        <v>#REF!</v>
      </c>
      <c r="AC117" s="3" t="e">
        <f>#REF!*1.5</f>
        <v>#REF!</v>
      </c>
      <c r="AD117" s="3" t="e">
        <f>#REF!*1.5</f>
        <v>#REF!</v>
      </c>
    </row>
    <row r="118" spans="27:30" x14ac:dyDescent="0.35">
      <c r="AA118" s="3" t="e">
        <f>#REF!*1.5</f>
        <v>#REF!</v>
      </c>
      <c r="AB118" s="3" t="e">
        <f>#REF!*1.5</f>
        <v>#REF!</v>
      </c>
      <c r="AC118" s="3" t="e">
        <f>#REF!*1.5</f>
        <v>#REF!</v>
      </c>
      <c r="AD118" s="3" t="e">
        <f>#REF!*1.5</f>
        <v>#REF!</v>
      </c>
    </row>
    <row r="119" spans="27:30" x14ac:dyDescent="0.35">
      <c r="AA119" s="3" t="e">
        <f>#REF!*1.5</f>
        <v>#REF!</v>
      </c>
      <c r="AB119" s="3" t="e">
        <f>#REF!*1.5</f>
        <v>#REF!</v>
      </c>
      <c r="AC119" s="3" t="e">
        <f>#REF!*1.5</f>
        <v>#REF!</v>
      </c>
      <c r="AD119" s="3" t="e">
        <f>#REF!*1.5</f>
        <v>#REF!</v>
      </c>
    </row>
    <row r="120" spans="27:30" x14ac:dyDescent="0.35">
      <c r="AA120" s="3" t="e">
        <f>#REF!*1.5</f>
        <v>#REF!</v>
      </c>
      <c r="AB120" s="3" t="e">
        <f>#REF!*1.5</f>
        <v>#REF!</v>
      </c>
      <c r="AC120" s="3" t="e">
        <f>#REF!*1.5</f>
        <v>#REF!</v>
      </c>
      <c r="AD120" s="3" t="e">
        <f>#REF!*1.5</f>
        <v>#REF!</v>
      </c>
    </row>
    <row r="121" spans="27:30" x14ac:dyDescent="0.35">
      <c r="AA121" s="3" t="e">
        <f>#REF!*1.5</f>
        <v>#REF!</v>
      </c>
      <c r="AB121" s="3" t="e">
        <f>#REF!*1.5</f>
        <v>#REF!</v>
      </c>
      <c r="AC121" s="3" t="e">
        <f>#REF!*1.5</f>
        <v>#REF!</v>
      </c>
      <c r="AD121" s="3" t="e">
        <f>#REF!*1.5</f>
        <v>#REF!</v>
      </c>
    </row>
    <row r="122" spans="27:30" x14ac:dyDescent="0.35">
      <c r="AA122" s="3" t="e">
        <f>#REF!*1.5</f>
        <v>#REF!</v>
      </c>
      <c r="AB122" s="3" t="e">
        <f>#REF!*1.5</f>
        <v>#REF!</v>
      </c>
      <c r="AC122" s="3" t="e">
        <f>#REF!*1.5</f>
        <v>#REF!</v>
      </c>
      <c r="AD122" s="3" t="e">
        <f>#REF!*1.5</f>
        <v>#REF!</v>
      </c>
    </row>
    <row r="123" spans="27:30" x14ac:dyDescent="0.35">
      <c r="AA123" s="3" t="e">
        <f>#REF!*1.5</f>
        <v>#REF!</v>
      </c>
      <c r="AB123" s="3" t="e">
        <f>#REF!*1.5</f>
        <v>#REF!</v>
      </c>
      <c r="AC123" s="3" t="e">
        <f>#REF!*1.5</f>
        <v>#REF!</v>
      </c>
      <c r="AD123" s="3" t="e">
        <f>#REF!*1.5</f>
        <v>#REF!</v>
      </c>
    </row>
    <row r="124" spans="27:30" x14ac:dyDescent="0.35">
      <c r="AA124" s="3" t="e">
        <f>#REF!*1.5</f>
        <v>#REF!</v>
      </c>
      <c r="AB124" s="3" t="e">
        <f>#REF!*1.5</f>
        <v>#REF!</v>
      </c>
      <c r="AC124" s="3" t="e">
        <f>#REF!*1.5</f>
        <v>#REF!</v>
      </c>
      <c r="AD124" s="3" t="e">
        <f>#REF!*1.5</f>
        <v>#REF!</v>
      </c>
    </row>
    <row r="125" spans="27:30" x14ac:dyDescent="0.35">
      <c r="AA125" s="3" t="e">
        <f>#REF!*1.5</f>
        <v>#REF!</v>
      </c>
      <c r="AB125" s="3" t="e">
        <f>#REF!*1.5</f>
        <v>#REF!</v>
      </c>
      <c r="AC125" s="3" t="e">
        <f>#REF!*1.5</f>
        <v>#REF!</v>
      </c>
      <c r="AD125" s="3" t="e">
        <f>#REF!*1.5</f>
        <v>#REF!</v>
      </c>
    </row>
    <row r="126" spans="27:30" x14ac:dyDescent="0.35">
      <c r="AA126" s="3" t="e">
        <f>#REF!*1.5</f>
        <v>#REF!</v>
      </c>
      <c r="AB126" s="3" t="e">
        <f>#REF!*1.5</f>
        <v>#REF!</v>
      </c>
      <c r="AC126" s="3" t="e">
        <f>#REF!*1.5</f>
        <v>#REF!</v>
      </c>
      <c r="AD126" s="3" t="e">
        <f>#REF!*1.5</f>
        <v>#REF!</v>
      </c>
    </row>
    <row r="127" spans="27:30" x14ac:dyDescent="0.35">
      <c r="AA127" s="3" t="e">
        <f>#REF!*1.5</f>
        <v>#REF!</v>
      </c>
      <c r="AB127" s="3" t="e">
        <f>#REF!*1.5</f>
        <v>#REF!</v>
      </c>
      <c r="AC127" s="3" t="e">
        <f>#REF!*1.5</f>
        <v>#REF!</v>
      </c>
      <c r="AD127" s="3" t="e">
        <f>#REF!*1.5</f>
        <v>#REF!</v>
      </c>
    </row>
    <row r="128" spans="27:30" x14ac:dyDescent="0.35">
      <c r="AA128" s="3" t="e">
        <f>#REF!*1.5</f>
        <v>#REF!</v>
      </c>
      <c r="AB128" s="3" t="e">
        <f>#REF!*1.5</f>
        <v>#REF!</v>
      </c>
      <c r="AC128" s="3" t="e">
        <f>#REF!*1.5</f>
        <v>#REF!</v>
      </c>
      <c r="AD128" s="3" t="e">
        <f>#REF!*1.5</f>
        <v>#REF!</v>
      </c>
    </row>
    <row r="129" spans="27:30" x14ac:dyDescent="0.35">
      <c r="AA129" s="3" t="e">
        <f>#REF!*1.5</f>
        <v>#REF!</v>
      </c>
      <c r="AB129" s="3" t="e">
        <f>#REF!*1.5</f>
        <v>#REF!</v>
      </c>
      <c r="AC129" s="3" t="e">
        <f>#REF!*1.5</f>
        <v>#REF!</v>
      </c>
      <c r="AD129" s="3" t="e">
        <f>#REF!*1.5</f>
        <v>#REF!</v>
      </c>
    </row>
    <row r="130" spans="27:30" x14ac:dyDescent="0.35">
      <c r="AA130" s="3" t="e">
        <f>#REF!*1.5</f>
        <v>#REF!</v>
      </c>
      <c r="AB130" s="3" t="e">
        <f>#REF!*1.5</f>
        <v>#REF!</v>
      </c>
      <c r="AC130" s="3" t="e">
        <f>#REF!*1.5</f>
        <v>#REF!</v>
      </c>
      <c r="AD130" s="3" t="e">
        <f>#REF!*1.5</f>
        <v>#REF!</v>
      </c>
    </row>
    <row r="131" spans="27:30" x14ac:dyDescent="0.35">
      <c r="AA131" s="3" t="e">
        <f>#REF!*1.5</f>
        <v>#REF!</v>
      </c>
      <c r="AB131" s="3" t="e">
        <f>#REF!*1.5</f>
        <v>#REF!</v>
      </c>
      <c r="AC131" s="3" t="e">
        <f>#REF!*1.5</f>
        <v>#REF!</v>
      </c>
      <c r="AD131" s="3" t="e">
        <f>#REF!*1.5</f>
        <v>#REF!</v>
      </c>
    </row>
    <row r="132" spans="27:30" x14ac:dyDescent="0.35">
      <c r="AA132" s="3" t="e">
        <f>#REF!*1.5</f>
        <v>#REF!</v>
      </c>
      <c r="AB132" s="3" t="e">
        <f>#REF!*1.5</f>
        <v>#REF!</v>
      </c>
      <c r="AC132" s="3" t="e">
        <f>#REF!*1.5</f>
        <v>#REF!</v>
      </c>
      <c r="AD132" s="3" t="e">
        <f>#REF!*1.5</f>
        <v>#REF!</v>
      </c>
    </row>
    <row r="133" spans="27:30" x14ac:dyDescent="0.35">
      <c r="AA133" s="3" t="e">
        <f>#REF!*1.5</f>
        <v>#REF!</v>
      </c>
      <c r="AB133" s="3" t="e">
        <f>#REF!*1.5</f>
        <v>#REF!</v>
      </c>
      <c r="AC133" s="3" t="e">
        <f>#REF!*1.5</f>
        <v>#REF!</v>
      </c>
      <c r="AD133" s="3" t="e">
        <f>#REF!*1.5</f>
        <v>#REF!</v>
      </c>
    </row>
    <row r="134" spans="27:30" x14ac:dyDescent="0.35">
      <c r="AA134" s="3" t="e">
        <f>#REF!*1.5</f>
        <v>#REF!</v>
      </c>
      <c r="AB134" s="3" t="e">
        <f>#REF!*1.5</f>
        <v>#REF!</v>
      </c>
      <c r="AC134" s="3" t="e">
        <f>#REF!*1.5</f>
        <v>#REF!</v>
      </c>
      <c r="AD134" s="3" t="e">
        <f>#REF!*1.5</f>
        <v>#REF!</v>
      </c>
    </row>
    <row r="135" spans="27:30" x14ac:dyDescent="0.35">
      <c r="AA135" s="3" t="e">
        <f>#REF!*1.5</f>
        <v>#REF!</v>
      </c>
      <c r="AB135" s="3" t="e">
        <f>#REF!*1.5</f>
        <v>#REF!</v>
      </c>
      <c r="AC135" s="3" t="e">
        <f>#REF!*1.5</f>
        <v>#REF!</v>
      </c>
      <c r="AD135" s="3" t="e">
        <f>#REF!*1.5</f>
        <v>#REF!</v>
      </c>
    </row>
    <row r="136" spans="27:30" x14ac:dyDescent="0.35">
      <c r="AA136" s="3" t="e">
        <f>#REF!*1.5</f>
        <v>#REF!</v>
      </c>
      <c r="AB136" s="3" t="e">
        <f>#REF!*1.5</f>
        <v>#REF!</v>
      </c>
      <c r="AC136" s="3" t="e">
        <f>#REF!*1.5</f>
        <v>#REF!</v>
      </c>
      <c r="AD136" s="3" t="e">
        <f>#REF!*1.5</f>
        <v>#REF!</v>
      </c>
    </row>
    <row r="137" spans="27:30" x14ac:dyDescent="0.35">
      <c r="AA137" s="3" t="e">
        <f>#REF!*1.5</f>
        <v>#REF!</v>
      </c>
      <c r="AB137" s="3" t="e">
        <f>#REF!*1.5</f>
        <v>#REF!</v>
      </c>
      <c r="AC137" s="3" t="e">
        <f>#REF!*1.5</f>
        <v>#REF!</v>
      </c>
      <c r="AD137" s="3" t="e">
        <f>#REF!*1.5</f>
        <v>#REF!</v>
      </c>
    </row>
    <row r="138" spans="27:30" x14ac:dyDescent="0.35">
      <c r="AA138" s="3" t="e">
        <f>#REF!*1.5</f>
        <v>#REF!</v>
      </c>
      <c r="AB138" s="3" t="e">
        <f>#REF!*1.5</f>
        <v>#REF!</v>
      </c>
      <c r="AC138" s="3" t="e">
        <f>#REF!*1.5</f>
        <v>#REF!</v>
      </c>
      <c r="AD138" s="3" t="e">
        <f>#REF!*1.5</f>
        <v>#REF!</v>
      </c>
    </row>
    <row r="139" spans="27:30" x14ac:dyDescent="0.35">
      <c r="AA139" s="3" t="e">
        <f>#REF!*1.5</f>
        <v>#REF!</v>
      </c>
      <c r="AB139" s="3" t="e">
        <f>#REF!*1.5</f>
        <v>#REF!</v>
      </c>
      <c r="AC139" s="3" t="e">
        <f>#REF!*1.5</f>
        <v>#REF!</v>
      </c>
      <c r="AD139" s="3" t="e">
        <f>#REF!*1.5</f>
        <v>#REF!</v>
      </c>
    </row>
    <row r="140" spans="27:30" x14ac:dyDescent="0.35">
      <c r="AA140" s="3" t="e">
        <f>#REF!*1.5</f>
        <v>#REF!</v>
      </c>
      <c r="AB140" s="3" t="e">
        <f>#REF!*1.5</f>
        <v>#REF!</v>
      </c>
      <c r="AC140" s="3" t="e">
        <f>#REF!*1.5</f>
        <v>#REF!</v>
      </c>
      <c r="AD140" s="3" t="e">
        <f>#REF!*1.5</f>
        <v>#REF!</v>
      </c>
    </row>
    <row r="141" spans="27:30" x14ac:dyDescent="0.35">
      <c r="AA141" s="3" t="e">
        <f>#REF!*1.5</f>
        <v>#REF!</v>
      </c>
      <c r="AB141" s="3" t="e">
        <f>#REF!*1.5</f>
        <v>#REF!</v>
      </c>
      <c r="AC141" s="3" t="e">
        <f>#REF!*1.5</f>
        <v>#REF!</v>
      </c>
      <c r="AD141" s="3" t="e">
        <f>#REF!*1.5</f>
        <v>#REF!</v>
      </c>
    </row>
    <row r="142" spans="27:30" x14ac:dyDescent="0.35">
      <c r="AA142" s="3" t="e">
        <f>#REF!*1.5</f>
        <v>#REF!</v>
      </c>
      <c r="AB142" s="3" t="e">
        <f>#REF!*1.5</f>
        <v>#REF!</v>
      </c>
      <c r="AC142" s="3" t="e">
        <f>#REF!*1.5</f>
        <v>#REF!</v>
      </c>
      <c r="AD142" s="3" t="e">
        <f>#REF!*1.5</f>
        <v>#REF!</v>
      </c>
    </row>
    <row r="143" spans="27:30" x14ac:dyDescent="0.35">
      <c r="AA143" s="3" t="e">
        <f>#REF!*1.5</f>
        <v>#REF!</v>
      </c>
      <c r="AB143" s="3" t="e">
        <f>#REF!*1.5</f>
        <v>#REF!</v>
      </c>
      <c r="AC143" s="3" t="e">
        <f>#REF!*1.5</f>
        <v>#REF!</v>
      </c>
      <c r="AD143" s="3" t="e">
        <f>#REF!*1.5</f>
        <v>#REF!</v>
      </c>
    </row>
    <row r="144" spans="27:30" x14ac:dyDescent="0.35">
      <c r="AA144" s="3" t="e">
        <f>#REF!*1.5</f>
        <v>#REF!</v>
      </c>
      <c r="AB144" s="3" t="e">
        <f>#REF!*1.5</f>
        <v>#REF!</v>
      </c>
      <c r="AC144" s="3" t="e">
        <f>#REF!*1.5</f>
        <v>#REF!</v>
      </c>
      <c r="AD144" s="3" t="e">
        <f>#REF!*1.5</f>
        <v>#REF!</v>
      </c>
    </row>
    <row r="145" spans="27:30" x14ac:dyDescent="0.35">
      <c r="AA145" s="3" t="e">
        <f>#REF!*1.5</f>
        <v>#REF!</v>
      </c>
      <c r="AB145" s="3" t="e">
        <f>#REF!*1.5</f>
        <v>#REF!</v>
      </c>
      <c r="AC145" s="3" t="e">
        <f>#REF!*1.5</f>
        <v>#REF!</v>
      </c>
      <c r="AD145" s="3" t="e">
        <f>#REF!*1.5</f>
        <v>#REF!</v>
      </c>
    </row>
    <row r="146" spans="27:30" x14ac:dyDescent="0.35">
      <c r="AA146" s="3" t="e">
        <f>#REF!*1.5</f>
        <v>#REF!</v>
      </c>
      <c r="AB146" s="3" t="e">
        <f>#REF!*1.5</f>
        <v>#REF!</v>
      </c>
      <c r="AC146" s="3" t="e">
        <f>#REF!*1.5</f>
        <v>#REF!</v>
      </c>
      <c r="AD146" s="3" t="e">
        <f>#REF!*1.5</f>
        <v>#REF!</v>
      </c>
    </row>
    <row r="147" spans="27:30" x14ac:dyDescent="0.35">
      <c r="AA147" s="3" t="e">
        <f>#REF!*1.5</f>
        <v>#REF!</v>
      </c>
      <c r="AB147" s="3" t="e">
        <f>#REF!*1.5</f>
        <v>#REF!</v>
      </c>
      <c r="AC147" s="3" t="e">
        <f>#REF!*1.5</f>
        <v>#REF!</v>
      </c>
      <c r="AD147" s="3" t="e">
        <f>#REF!*1.5</f>
        <v>#REF!</v>
      </c>
    </row>
    <row r="148" spans="27:30" x14ac:dyDescent="0.35">
      <c r="AA148" s="3" t="e">
        <f>#REF!*1.5</f>
        <v>#REF!</v>
      </c>
      <c r="AB148" s="3" t="e">
        <f>#REF!*1.5</f>
        <v>#REF!</v>
      </c>
      <c r="AC148" s="3" t="e">
        <f>#REF!*1.5</f>
        <v>#REF!</v>
      </c>
      <c r="AD148" s="3" t="e">
        <f>#REF!*1.5</f>
        <v>#REF!</v>
      </c>
    </row>
    <row r="149" spans="27:30" x14ac:dyDescent="0.35">
      <c r="AA149" s="3" t="e">
        <f>#REF!*1.5</f>
        <v>#REF!</v>
      </c>
      <c r="AB149" s="3" t="e">
        <f>#REF!*1.5</f>
        <v>#REF!</v>
      </c>
      <c r="AC149" s="3" t="e">
        <f>#REF!*1.5</f>
        <v>#REF!</v>
      </c>
      <c r="AD149" s="3" t="e">
        <f>#REF!*1.5</f>
        <v>#REF!</v>
      </c>
    </row>
    <row r="150" spans="27:30" x14ac:dyDescent="0.35">
      <c r="AA150" s="3" t="e">
        <f>#REF!*1.5</f>
        <v>#REF!</v>
      </c>
      <c r="AB150" s="3" t="e">
        <f>#REF!*1.5</f>
        <v>#REF!</v>
      </c>
      <c r="AC150" s="3" t="e">
        <f>#REF!*1.5</f>
        <v>#REF!</v>
      </c>
      <c r="AD150" s="3" t="e">
        <f>#REF!*1.5</f>
        <v>#REF!</v>
      </c>
    </row>
    <row r="151" spans="27:30" x14ac:dyDescent="0.35">
      <c r="AA151" s="3" t="e">
        <f>#REF!*1.5</f>
        <v>#REF!</v>
      </c>
      <c r="AB151" s="3" t="e">
        <f>#REF!*1.5</f>
        <v>#REF!</v>
      </c>
      <c r="AC151" s="3" t="e">
        <f>#REF!*1.5</f>
        <v>#REF!</v>
      </c>
      <c r="AD151" s="3" t="e">
        <f>#REF!*1.5</f>
        <v>#REF!</v>
      </c>
    </row>
    <row r="152" spans="27:30" x14ac:dyDescent="0.35">
      <c r="AA152" s="3" t="e">
        <f>#REF!*1.5</f>
        <v>#REF!</v>
      </c>
      <c r="AB152" s="3" t="e">
        <f>#REF!*1.5</f>
        <v>#REF!</v>
      </c>
      <c r="AC152" s="3" t="e">
        <f>#REF!*1.5</f>
        <v>#REF!</v>
      </c>
      <c r="AD152" s="3" t="e">
        <f>#REF!*1.5</f>
        <v>#REF!</v>
      </c>
    </row>
    <row r="153" spans="27:30" x14ac:dyDescent="0.35">
      <c r="AA153" s="3" t="e">
        <f>#REF!*1.5</f>
        <v>#REF!</v>
      </c>
      <c r="AB153" s="3" t="e">
        <f>#REF!*1.5</f>
        <v>#REF!</v>
      </c>
      <c r="AC153" s="3" t="e">
        <f>#REF!*1.5</f>
        <v>#REF!</v>
      </c>
      <c r="AD153" s="3" t="e">
        <f>#REF!*1.5</f>
        <v>#REF!</v>
      </c>
    </row>
    <row r="154" spans="27:30" x14ac:dyDescent="0.35">
      <c r="AA154" s="3" t="e">
        <f>#REF!*1.5</f>
        <v>#REF!</v>
      </c>
      <c r="AB154" s="3" t="e">
        <f>#REF!*1.5</f>
        <v>#REF!</v>
      </c>
      <c r="AC154" s="3" t="e">
        <f>#REF!*1.5</f>
        <v>#REF!</v>
      </c>
      <c r="AD154" s="3" t="e">
        <f>#REF!*1.5</f>
        <v>#REF!</v>
      </c>
    </row>
    <row r="155" spans="27:30" x14ac:dyDescent="0.35">
      <c r="AA155" s="3" t="e">
        <f>#REF!*1.5</f>
        <v>#REF!</v>
      </c>
      <c r="AB155" s="3" t="e">
        <f>#REF!*1.5</f>
        <v>#REF!</v>
      </c>
      <c r="AC155" s="3" t="e">
        <f>#REF!*1.5</f>
        <v>#REF!</v>
      </c>
      <c r="AD155" s="3" t="e">
        <f>#REF!*1.5</f>
        <v>#REF!</v>
      </c>
    </row>
    <row r="156" spans="27:30" x14ac:dyDescent="0.35">
      <c r="AA156" s="3" t="e">
        <f>#REF!*1.5</f>
        <v>#REF!</v>
      </c>
      <c r="AB156" s="3" t="e">
        <f>#REF!*1.5</f>
        <v>#REF!</v>
      </c>
      <c r="AC156" s="3" t="e">
        <f>#REF!*1.5</f>
        <v>#REF!</v>
      </c>
      <c r="AD156" s="3" t="e">
        <f>#REF!*1.5</f>
        <v>#REF!</v>
      </c>
    </row>
    <row r="157" spans="27:30" x14ac:dyDescent="0.35">
      <c r="AA157" s="3" t="e">
        <f>#REF!*1.5</f>
        <v>#REF!</v>
      </c>
      <c r="AB157" s="3" t="e">
        <f>#REF!*1.5</f>
        <v>#REF!</v>
      </c>
      <c r="AC157" s="3" t="e">
        <f>#REF!*1.5</f>
        <v>#REF!</v>
      </c>
      <c r="AD157" s="3" t="e">
        <f>#REF!*1.5</f>
        <v>#REF!</v>
      </c>
    </row>
    <row r="158" spans="27:30" x14ac:dyDescent="0.35">
      <c r="AA158" s="3" t="e">
        <f>#REF!*1.5</f>
        <v>#REF!</v>
      </c>
      <c r="AB158" s="3" t="e">
        <f>#REF!*1.5</f>
        <v>#REF!</v>
      </c>
      <c r="AC158" s="3" t="e">
        <f>#REF!*1.5</f>
        <v>#REF!</v>
      </c>
      <c r="AD158" s="3" t="e">
        <f>#REF!*1.5</f>
        <v>#REF!</v>
      </c>
    </row>
    <row r="159" spans="27:30" x14ac:dyDescent="0.35">
      <c r="AA159" s="3" t="e">
        <f>#REF!*1.5</f>
        <v>#REF!</v>
      </c>
      <c r="AB159" s="3" t="e">
        <f>#REF!*1.5</f>
        <v>#REF!</v>
      </c>
      <c r="AC159" s="3" t="e">
        <f>#REF!*1.5</f>
        <v>#REF!</v>
      </c>
      <c r="AD159" s="3" t="e">
        <f>#REF!*1.5</f>
        <v>#REF!</v>
      </c>
    </row>
    <row r="160" spans="27:30" x14ac:dyDescent="0.35">
      <c r="AA160" s="3" t="e">
        <f>#REF!*1.5</f>
        <v>#REF!</v>
      </c>
      <c r="AB160" s="3" t="e">
        <f>#REF!*1.5</f>
        <v>#REF!</v>
      </c>
      <c r="AC160" s="3" t="e">
        <f>#REF!*1.5</f>
        <v>#REF!</v>
      </c>
      <c r="AD160" s="3" t="e">
        <f>#REF!*1.5</f>
        <v>#REF!</v>
      </c>
    </row>
    <row r="161" spans="27:30" x14ac:dyDescent="0.35">
      <c r="AA161" s="3" t="e">
        <f>#REF!*1.5</f>
        <v>#REF!</v>
      </c>
      <c r="AB161" s="3" t="e">
        <f>#REF!*1.5</f>
        <v>#REF!</v>
      </c>
      <c r="AC161" s="3" t="e">
        <f>#REF!*1.5</f>
        <v>#REF!</v>
      </c>
      <c r="AD161" s="3" t="e">
        <f>#REF!*1.5</f>
        <v>#REF!</v>
      </c>
    </row>
    <row r="162" spans="27:30" x14ac:dyDescent="0.35">
      <c r="AA162" s="3" t="e">
        <f>#REF!*1.5</f>
        <v>#REF!</v>
      </c>
      <c r="AB162" s="3" t="e">
        <f>#REF!*1.5</f>
        <v>#REF!</v>
      </c>
      <c r="AC162" s="3" t="e">
        <f>#REF!*1.5</f>
        <v>#REF!</v>
      </c>
      <c r="AD162" s="3" t="e">
        <f>#REF!*1.5</f>
        <v>#REF!</v>
      </c>
    </row>
    <row r="163" spans="27:30" x14ac:dyDescent="0.35">
      <c r="AA163" s="3" t="e">
        <f>#REF!*1.5</f>
        <v>#REF!</v>
      </c>
      <c r="AB163" s="3" t="e">
        <f>#REF!*1.5</f>
        <v>#REF!</v>
      </c>
      <c r="AC163" s="3" t="e">
        <f>#REF!*1.5</f>
        <v>#REF!</v>
      </c>
      <c r="AD163" s="3" t="e">
        <f>#REF!*1.5</f>
        <v>#REF!</v>
      </c>
    </row>
    <row r="164" spans="27:30" x14ac:dyDescent="0.35">
      <c r="AA164" s="3" t="e">
        <f>#REF!*1.5</f>
        <v>#REF!</v>
      </c>
      <c r="AB164" s="3" t="e">
        <f>#REF!*1.5</f>
        <v>#REF!</v>
      </c>
      <c r="AC164" s="3" t="e">
        <f>#REF!*1.5</f>
        <v>#REF!</v>
      </c>
      <c r="AD164" s="3" t="e">
        <f>#REF!*1.5</f>
        <v>#REF!</v>
      </c>
    </row>
    <row r="165" spans="27:30" x14ac:dyDescent="0.35">
      <c r="AA165" s="3" t="e">
        <f>#REF!*1.5</f>
        <v>#REF!</v>
      </c>
      <c r="AB165" s="3" t="e">
        <f>#REF!*1.5</f>
        <v>#REF!</v>
      </c>
      <c r="AC165" s="3" t="e">
        <f>#REF!*1.5</f>
        <v>#REF!</v>
      </c>
      <c r="AD165" s="3" t="e">
        <f>#REF!*1.5</f>
        <v>#REF!</v>
      </c>
    </row>
    <row r="166" spans="27:30" x14ac:dyDescent="0.35">
      <c r="AA166" s="3" t="e">
        <f>#REF!*1.5</f>
        <v>#REF!</v>
      </c>
      <c r="AB166" s="3" t="e">
        <f>#REF!*1.5</f>
        <v>#REF!</v>
      </c>
      <c r="AC166" s="3" t="e">
        <f>#REF!*1.5</f>
        <v>#REF!</v>
      </c>
      <c r="AD166" s="3" t="e">
        <f>#REF!*1.5</f>
        <v>#REF!</v>
      </c>
    </row>
    <row r="167" spans="27:30" x14ac:dyDescent="0.35">
      <c r="AA167" s="3" t="e">
        <f>#REF!*1.5</f>
        <v>#REF!</v>
      </c>
      <c r="AB167" s="3" t="e">
        <f>#REF!*1.5</f>
        <v>#REF!</v>
      </c>
      <c r="AC167" s="3" t="e">
        <f>#REF!*1.5</f>
        <v>#REF!</v>
      </c>
      <c r="AD167" s="3" t="e">
        <f>#REF!*1.5</f>
        <v>#REF!</v>
      </c>
    </row>
    <row r="168" spans="27:30" x14ac:dyDescent="0.35">
      <c r="AA168" s="3" t="e">
        <f>#REF!*1.5</f>
        <v>#REF!</v>
      </c>
      <c r="AB168" s="3" t="e">
        <f>#REF!*1.5</f>
        <v>#REF!</v>
      </c>
      <c r="AC168" s="3" t="e">
        <f>#REF!*1.5</f>
        <v>#REF!</v>
      </c>
      <c r="AD168" s="3" t="e">
        <f>#REF!*1.5</f>
        <v>#REF!</v>
      </c>
    </row>
    <row r="169" spans="27:30" x14ac:dyDescent="0.35">
      <c r="AA169" s="3" t="e">
        <f>#REF!*1.5</f>
        <v>#REF!</v>
      </c>
      <c r="AB169" s="3" t="e">
        <f>#REF!*1.5</f>
        <v>#REF!</v>
      </c>
      <c r="AC169" s="3" t="e">
        <f>#REF!*1.5</f>
        <v>#REF!</v>
      </c>
      <c r="AD169" s="3" t="e">
        <f>#REF!*1.5</f>
        <v>#REF!</v>
      </c>
    </row>
    <row r="170" spans="27:30" x14ac:dyDescent="0.35">
      <c r="AA170" s="3" t="e">
        <f>#REF!*1.5</f>
        <v>#REF!</v>
      </c>
      <c r="AB170" s="3" t="e">
        <f>#REF!*1.5</f>
        <v>#REF!</v>
      </c>
      <c r="AC170" s="3" t="e">
        <f>#REF!*1.5</f>
        <v>#REF!</v>
      </c>
      <c r="AD170" s="3" t="e">
        <f>#REF!*1.5</f>
        <v>#REF!</v>
      </c>
    </row>
    <row r="171" spans="27:30" x14ac:dyDescent="0.35">
      <c r="AA171" s="3" t="e">
        <f>#REF!*1.5</f>
        <v>#REF!</v>
      </c>
      <c r="AB171" s="3" t="e">
        <f>#REF!*1.5</f>
        <v>#REF!</v>
      </c>
      <c r="AC171" s="3" t="e">
        <f>#REF!*1.5</f>
        <v>#REF!</v>
      </c>
      <c r="AD171" s="3" t="e">
        <f>#REF!*1.5</f>
        <v>#REF!</v>
      </c>
    </row>
    <row r="172" spans="27:30" x14ac:dyDescent="0.35">
      <c r="AA172" s="3" t="e">
        <f>#REF!*1.5</f>
        <v>#REF!</v>
      </c>
      <c r="AB172" s="3" t="e">
        <f>#REF!*1.5</f>
        <v>#REF!</v>
      </c>
      <c r="AC172" s="3" t="e">
        <f>#REF!*1.5</f>
        <v>#REF!</v>
      </c>
      <c r="AD172" s="3" t="e">
        <f>#REF!*1.5</f>
        <v>#REF!</v>
      </c>
    </row>
    <row r="173" spans="27:30" x14ac:dyDescent="0.35">
      <c r="AA173" s="3" t="e">
        <f>#REF!*1.5</f>
        <v>#REF!</v>
      </c>
      <c r="AB173" s="3" t="e">
        <f>#REF!*1.5</f>
        <v>#REF!</v>
      </c>
      <c r="AC173" s="3" t="e">
        <f>#REF!*1.5</f>
        <v>#REF!</v>
      </c>
      <c r="AD173" s="3" t="e">
        <f>#REF!*1.5</f>
        <v>#REF!</v>
      </c>
    </row>
    <row r="174" spans="27:30" x14ac:dyDescent="0.35">
      <c r="AA174" s="3" t="e">
        <f>#REF!*1.5</f>
        <v>#REF!</v>
      </c>
      <c r="AB174" s="3" t="e">
        <f>#REF!*1.5</f>
        <v>#REF!</v>
      </c>
      <c r="AC174" s="3" t="e">
        <f>#REF!*1.5</f>
        <v>#REF!</v>
      </c>
      <c r="AD174" s="3" t="e">
        <f>#REF!*1.5</f>
        <v>#REF!</v>
      </c>
    </row>
    <row r="175" spans="27:30" x14ac:dyDescent="0.35">
      <c r="AA175" s="3" t="e">
        <f>#REF!*1.5</f>
        <v>#REF!</v>
      </c>
      <c r="AB175" s="3" t="e">
        <f>#REF!*1.5</f>
        <v>#REF!</v>
      </c>
      <c r="AC175" s="3" t="e">
        <f>#REF!*1.5</f>
        <v>#REF!</v>
      </c>
      <c r="AD175" s="3" t="e">
        <f>#REF!*1.5</f>
        <v>#REF!</v>
      </c>
    </row>
    <row r="176" spans="27:30" x14ac:dyDescent="0.35">
      <c r="AA176" s="3" t="e">
        <f>#REF!*1.5</f>
        <v>#REF!</v>
      </c>
      <c r="AB176" s="3" t="e">
        <f>#REF!*1.5</f>
        <v>#REF!</v>
      </c>
      <c r="AC176" s="3" t="e">
        <f>#REF!*1.5</f>
        <v>#REF!</v>
      </c>
      <c r="AD176" s="3" t="e">
        <f>#REF!*1.5</f>
        <v>#REF!</v>
      </c>
    </row>
    <row r="177" spans="27:30" x14ac:dyDescent="0.35">
      <c r="AA177" s="3" t="e">
        <f>#REF!*1.5</f>
        <v>#REF!</v>
      </c>
      <c r="AB177" s="3" t="e">
        <f>#REF!*1.5</f>
        <v>#REF!</v>
      </c>
      <c r="AC177" s="3" t="e">
        <f>#REF!*1.5</f>
        <v>#REF!</v>
      </c>
      <c r="AD177" s="3" t="e">
        <f>#REF!*1.5</f>
        <v>#REF!</v>
      </c>
    </row>
    <row r="178" spans="27:30" x14ac:dyDescent="0.35">
      <c r="AA178" s="3" t="e">
        <f>#REF!*1.5</f>
        <v>#REF!</v>
      </c>
      <c r="AB178" s="3" t="e">
        <f>#REF!*1.5</f>
        <v>#REF!</v>
      </c>
      <c r="AC178" s="3" t="e">
        <f>#REF!*1.5</f>
        <v>#REF!</v>
      </c>
      <c r="AD178" s="3" t="e">
        <f>#REF!*1.5</f>
        <v>#REF!</v>
      </c>
    </row>
    <row r="179" spans="27:30" x14ac:dyDescent="0.35">
      <c r="AA179" s="3" t="e">
        <f>#REF!*1.5</f>
        <v>#REF!</v>
      </c>
      <c r="AB179" s="3" t="e">
        <f>#REF!*1.5</f>
        <v>#REF!</v>
      </c>
      <c r="AC179" s="3" t="e">
        <f>#REF!*1.5</f>
        <v>#REF!</v>
      </c>
      <c r="AD179" s="3" t="e">
        <f>#REF!*1.5</f>
        <v>#REF!</v>
      </c>
    </row>
    <row r="180" spans="27:30" x14ac:dyDescent="0.35">
      <c r="AA180" s="3" t="e">
        <f>#REF!*1.5</f>
        <v>#REF!</v>
      </c>
      <c r="AB180" s="3" t="e">
        <f>#REF!*1.5</f>
        <v>#REF!</v>
      </c>
      <c r="AC180" s="3" t="e">
        <f>#REF!*1.5</f>
        <v>#REF!</v>
      </c>
      <c r="AD180" s="3" t="e">
        <f>#REF!*1.5</f>
        <v>#REF!</v>
      </c>
    </row>
    <row r="181" spans="27:30" x14ac:dyDescent="0.35">
      <c r="AA181" s="3" t="e">
        <f>#REF!*1.5</f>
        <v>#REF!</v>
      </c>
      <c r="AB181" s="3" t="e">
        <f>#REF!*1.5</f>
        <v>#REF!</v>
      </c>
      <c r="AC181" s="3" t="e">
        <f>#REF!*1.5</f>
        <v>#REF!</v>
      </c>
      <c r="AD181" s="3" t="e">
        <f>#REF!*1.5</f>
        <v>#REF!</v>
      </c>
    </row>
    <row r="182" spans="27:30" x14ac:dyDescent="0.35">
      <c r="AA182" s="3" t="e">
        <f>#REF!*1.5</f>
        <v>#REF!</v>
      </c>
      <c r="AB182" s="3" t="e">
        <f>#REF!*1.5</f>
        <v>#REF!</v>
      </c>
      <c r="AC182" s="3" t="e">
        <f>#REF!*1.5</f>
        <v>#REF!</v>
      </c>
      <c r="AD182" s="3" t="e">
        <f>#REF!*1.5</f>
        <v>#REF!</v>
      </c>
    </row>
    <row r="183" spans="27:30" x14ac:dyDescent="0.35">
      <c r="AA183" s="3" t="e">
        <f>#REF!*1.5</f>
        <v>#REF!</v>
      </c>
      <c r="AB183" s="3" t="e">
        <f>#REF!*1.5</f>
        <v>#REF!</v>
      </c>
      <c r="AC183" s="3" t="e">
        <f>#REF!*1.5</f>
        <v>#REF!</v>
      </c>
      <c r="AD183" s="3" t="e">
        <f>#REF!*1.5</f>
        <v>#REF!</v>
      </c>
    </row>
    <row r="184" spans="27:30" x14ac:dyDescent="0.35">
      <c r="AA184" s="3" t="e">
        <f>#REF!*1.5</f>
        <v>#REF!</v>
      </c>
      <c r="AB184" s="3" t="e">
        <f>#REF!*1.5</f>
        <v>#REF!</v>
      </c>
      <c r="AC184" s="3" t="e">
        <f>#REF!*1.5</f>
        <v>#REF!</v>
      </c>
      <c r="AD184" s="3" t="e">
        <f>#REF!*1.5</f>
        <v>#REF!</v>
      </c>
    </row>
    <row r="185" spans="27:30" x14ac:dyDescent="0.35">
      <c r="AA185" s="3" t="e">
        <f>#REF!*1.5</f>
        <v>#REF!</v>
      </c>
      <c r="AB185" s="3" t="e">
        <f>#REF!*1.5</f>
        <v>#REF!</v>
      </c>
      <c r="AC185" s="3" t="e">
        <f>#REF!*1.5</f>
        <v>#REF!</v>
      </c>
      <c r="AD185" s="3" t="e">
        <f>#REF!*1.5</f>
        <v>#REF!</v>
      </c>
    </row>
    <row r="186" spans="27:30" x14ac:dyDescent="0.35">
      <c r="AA186" s="3" t="e">
        <f>#REF!*1.5</f>
        <v>#REF!</v>
      </c>
      <c r="AB186" s="3" t="e">
        <f>#REF!*1.5</f>
        <v>#REF!</v>
      </c>
      <c r="AC186" s="3" t="e">
        <f>#REF!*1.5</f>
        <v>#REF!</v>
      </c>
      <c r="AD186" s="3" t="e">
        <f>#REF!*1.5</f>
        <v>#REF!</v>
      </c>
    </row>
    <row r="187" spans="27:30" x14ac:dyDescent="0.35">
      <c r="AA187" s="3" t="e">
        <f>#REF!*1.5</f>
        <v>#REF!</v>
      </c>
      <c r="AB187" s="3" t="e">
        <f>#REF!*1.5</f>
        <v>#REF!</v>
      </c>
      <c r="AC187" s="3" t="e">
        <f>#REF!*1.5</f>
        <v>#REF!</v>
      </c>
      <c r="AD187" s="3" t="e">
        <f>#REF!*1.5</f>
        <v>#REF!</v>
      </c>
    </row>
    <row r="188" spans="27:30" x14ac:dyDescent="0.35">
      <c r="AA188" s="3" t="e">
        <f>#REF!*1.5</f>
        <v>#REF!</v>
      </c>
      <c r="AB188" s="3" t="e">
        <f>#REF!*1.5</f>
        <v>#REF!</v>
      </c>
      <c r="AC188" s="3" t="e">
        <f>#REF!*1.5</f>
        <v>#REF!</v>
      </c>
      <c r="AD188" s="3" t="e">
        <f>#REF!*1.5</f>
        <v>#REF!</v>
      </c>
    </row>
    <row r="189" spans="27:30" x14ac:dyDescent="0.35">
      <c r="AA189" s="3" t="e">
        <f>#REF!*1.5</f>
        <v>#REF!</v>
      </c>
      <c r="AB189" s="3" t="e">
        <f>#REF!*1.5</f>
        <v>#REF!</v>
      </c>
      <c r="AC189" s="3" t="e">
        <f>#REF!*1.5</f>
        <v>#REF!</v>
      </c>
      <c r="AD189" s="3" t="e">
        <f>#REF!*1.5</f>
        <v>#REF!</v>
      </c>
    </row>
    <row r="190" spans="27:30" x14ac:dyDescent="0.35">
      <c r="AA190" s="3" t="e">
        <f>#REF!*1.5</f>
        <v>#REF!</v>
      </c>
      <c r="AB190" s="3" t="e">
        <f>#REF!*1.5</f>
        <v>#REF!</v>
      </c>
      <c r="AC190" s="3" t="e">
        <f>#REF!*1.5</f>
        <v>#REF!</v>
      </c>
      <c r="AD190" s="3" t="e">
        <f>#REF!*1.5</f>
        <v>#REF!</v>
      </c>
    </row>
    <row r="191" spans="27:30" x14ac:dyDescent="0.35">
      <c r="AA191" s="3" t="e">
        <f>#REF!*1.5</f>
        <v>#REF!</v>
      </c>
      <c r="AB191" s="3" t="e">
        <f>#REF!*1.5</f>
        <v>#REF!</v>
      </c>
      <c r="AC191" s="3" t="e">
        <f>#REF!*1.5</f>
        <v>#REF!</v>
      </c>
      <c r="AD191" s="3" t="e">
        <f>#REF!*1.5</f>
        <v>#REF!</v>
      </c>
    </row>
    <row r="192" spans="27:30" x14ac:dyDescent="0.35">
      <c r="AA192" s="3" t="e">
        <f>#REF!*1.5</f>
        <v>#REF!</v>
      </c>
      <c r="AB192" s="3" t="e">
        <f>#REF!*1.5</f>
        <v>#REF!</v>
      </c>
      <c r="AC192" s="3" t="e">
        <f>#REF!*1.5</f>
        <v>#REF!</v>
      </c>
      <c r="AD192" s="3" t="e">
        <f>#REF!*1.5</f>
        <v>#REF!</v>
      </c>
    </row>
    <row r="193" spans="27:30" x14ac:dyDescent="0.35">
      <c r="AA193" s="3" t="e">
        <f>#REF!*1.5</f>
        <v>#REF!</v>
      </c>
      <c r="AB193" s="3" t="e">
        <f>#REF!*1.5</f>
        <v>#REF!</v>
      </c>
      <c r="AC193" s="3" t="e">
        <f>#REF!*1.5</f>
        <v>#REF!</v>
      </c>
      <c r="AD193" s="3" t="e">
        <f>#REF!*1.5</f>
        <v>#REF!</v>
      </c>
    </row>
    <row r="194" spans="27:30" x14ac:dyDescent="0.35">
      <c r="AA194" s="3" t="e">
        <f>#REF!*1.5</f>
        <v>#REF!</v>
      </c>
      <c r="AB194" s="3" t="e">
        <f>#REF!*1.5</f>
        <v>#REF!</v>
      </c>
      <c r="AC194" s="3" t="e">
        <f>#REF!*1.5</f>
        <v>#REF!</v>
      </c>
      <c r="AD194" s="3" t="e">
        <f>#REF!*1.5</f>
        <v>#REF!</v>
      </c>
    </row>
    <row r="195" spans="27:30" x14ac:dyDescent="0.35">
      <c r="AA195" s="3" t="e">
        <f>#REF!*1.5</f>
        <v>#REF!</v>
      </c>
      <c r="AB195" s="3" t="e">
        <f>#REF!*1.5</f>
        <v>#REF!</v>
      </c>
      <c r="AC195" s="3" t="e">
        <f>#REF!*1.5</f>
        <v>#REF!</v>
      </c>
      <c r="AD195" s="3" t="e">
        <f>#REF!*1.5</f>
        <v>#REF!</v>
      </c>
    </row>
    <row r="196" spans="27:30" x14ac:dyDescent="0.35">
      <c r="AA196" s="3" t="e">
        <f>#REF!*1.5</f>
        <v>#REF!</v>
      </c>
      <c r="AB196" s="3" t="e">
        <f>#REF!*1.5</f>
        <v>#REF!</v>
      </c>
      <c r="AC196" s="3" t="e">
        <f>#REF!*1.5</f>
        <v>#REF!</v>
      </c>
      <c r="AD196" s="3" t="e">
        <f>#REF!*1.5</f>
        <v>#REF!</v>
      </c>
    </row>
    <row r="197" spans="27:30" x14ac:dyDescent="0.35">
      <c r="AA197" s="3" t="e">
        <f>#REF!*1.5</f>
        <v>#REF!</v>
      </c>
      <c r="AB197" s="3" t="e">
        <f>#REF!*1.5</f>
        <v>#REF!</v>
      </c>
      <c r="AC197" s="3" t="e">
        <f>#REF!*1.5</f>
        <v>#REF!</v>
      </c>
      <c r="AD197" s="3" t="e">
        <f>#REF!*1.5</f>
        <v>#REF!</v>
      </c>
    </row>
    <row r="198" spans="27:30" x14ac:dyDescent="0.35">
      <c r="AA198" s="3" t="e">
        <f>#REF!*1.5</f>
        <v>#REF!</v>
      </c>
      <c r="AB198" s="3" t="e">
        <f>#REF!*1.5</f>
        <v>#REF!</v>
      </c>
      <c r="AC198" s="3" t="e">
        <f>#REF!*1.5</f>
        <v>#REF!</v>
      </c>
      <c r="AD198" s="3" t="e">
        <f>#REF!*1.5</f>
        <v>#REF!</v>
      </c>
    </row>
    <row r="199" spans="27:30" x14ac:dyDescent="0.35">
      <c r="AA199" s="3" t="e">
        <f>#REF!*1.5</f>
        <v>#REF!</v>
      </c>
      <c r="AB199" s="3" t="e">
        <f>#REF!*1.5</f>
        <v>#REF!</v>
      </c>
      <c r="AC199" s="3" t="e">
        <f>#REF!*1.5</f>
        <v>#REF!</v>
      </c>
      <c r="AD199" s="3" t="e">
        <f>#REF!*1.5</f>
        <v>#REF!</v>
      </c>
    </row>
    <row r="200" spans="27:30" x14ac:dyDescent="0.35">
      <c r="AA200" s="3" t="e">
        <f>#REF!*1.5</f>
        <v>#REF!</v>
      </c>
      <c r="AB200" s="3" t="e">
        <f>#REF!*1.5</f>
        <v>#REF!</v>
      </c>
      <c r="AC200" s="3" t="e">
        <f>#REF!*1.5</f>
        <v>#REF!</v>
      </c>
      <c r="AD200" s="3" t="e">
        <f>#REF!*1.5</f>
        <v>#REF!</v>
      </c>
    </row>
    <row r="201" spans="27:30" x14ac:dyDescent="0.35">
      <c r="AA201" s="3" t="e">
        <f>#REF!*1.5</f>
        <v>#REF!</v>
      </c>
      <c r="AB201" s="3" t="e">
        <f>#REF!*1.5</f>
        <v>#REF!</v>
      </c>
      <c r="AC201" s="3" t="e">
        <f>#REF!*1.5</f>
        <v>#REF!</v>
      </c>
      <c r="AD201" s="3" t="e">
        <f>#REF!*1.5</f>
        <v>#REF!</v>
      </c>
    </row>
    <row r="202" spans="27:30" x14ac:dyDescent="0.35">
      <c r="AA202" s="3" t="e">
        <f>#REF!*1.5</f>
        <v>#REF!</v>
      </c>
      <c r="AB202" s="3" t="e">
        <f>#REF!*1.5</f>
        <v>#REF!</v>
      </c>
      <c r="AC202" s="3" t="e">
        <f>#REF!*1.5</f>
        <v>#REF!</v>
      </c>
      <c r="AD202" s="3" t="e">
        <f>#REF!*1.5</f>
        <v>#REF!</v>
      </c>
    </row>
    <row r="203" spans="27:30" x14ac:dyDescent="0.35">
      <c r="AA203" s="3" t="e">
        <f>#REF!*1.5</f>
        <v>#REF!</v>
      </c>
      <c r="AB203" s="3" t="e">
        <f>#REF!*1.5</f>
        <v>#REF!</v>
      </c>
      <c r="AC203" s="3" t="e">
        <f>#REF!*1.5</f>
        <v>#REF!</v>
      </c>
      <c r="AD203" s="3" t="e">
        <f>#REF!*1.5</f>
        <v>#REF!</v>
      </c>
    </row>
    <row r="204" spans="27:30" x14ac:dyDescent="0.35">
      <c r="AA204" s="3" t="e">
        <f>#REF!*1.5</f>
        <v>#REF!</v>
      </c>
      <c r="AB204" s="3" t="e">
        <f>#REF!*1.5</f>
        <v>#REF!</v>
      </c>
      <c r="AC204" s="3" t="e">
        <f>#REF!*1.5</f>
        <v>#REF!</v>
      </c>
      <c r="AD204" s="3" t="e">
        <f>#REF!*1.5</f>
        <v>#REF!</v>
      </c>
    </row>
    <row r="205" spans="27:30" x14ac:dyDescent="0.35">
      <c r="AA205" s="3" t="e">
        <f>#REF!*1.5</f>
        <v>#REF!</v>
      </c>
      <c r="AB205" s="3" t="e">
        <f>#REF!*1.5</f>
        <v>#REF!</v>
      </c>
      <c r="AC205" s="3" t="e">
        <f>#REF!*1.5</f>
        <v>#REF!</v>
      </c>
      <c r="AD205" s="3" t="e">
        <f>#REF!*1.5</f>
        <v>#REF!</v>
      </c>
    </row>
    <row r="206" spans="27:30" x14ac:dyDescent="0.35">
      <c r="AA206" s="3" t="e">
        <f>#REF!*1.5</f>
        <v>#REF!</v>
      </c>
      <c r="AB206" s="3" t="e">
        <f>#REF!*1.5</f>
        <v>#REF!</v>
      </c>
      <c r="AC206" s="3" t="e">
        <f>#REF!*1.5</f>
        <v>#REF!</v>
      </c>
      <c r="AD206" s="3" t="e">
        <f>#REF!*1.5</f>
        <v>#REF!</v>
      </c>
    </row>
    <row r="207" spans="27:30" x14ac:dyDescent="0.35">
      <c r="AA207" s="3" t="e">
        <f>#REF!*1.5</f>
        <v>#REF!</v>
      </c>
      <c r="AB207" s="3" t="e">
        <f>#REF!*1.5</f>
        <v>#REF!</v>
      </c>
      <c r="AC207" s="3" t="e">
        <f>#REF!*1.5</f>
        <v>#REF!</v>
      </c>
      <c r="AD207" s="3" t="e">
        <f>#REF!*1.5</f>
        <v>#REF!</v>
      </c>
    </row>
    <row r="208" spans="27:30" x14ac:dyDescent="0.35">
      <c r="AA208" s="3" t="e">
        <f>#REF!*1.5</f>
        <v>#REF!</v>
      </c>
      <c r="AB208" s="3" t="e">
        <f>#REF!*1.5</f>
        <v>#REF!</v>
      </c>
      <c r="AC208" s="3" t="e">
        <f>#REF!*1.5</f>
        <v>#REF!</v>
      </c>
      <c r="AD208" s="3" t="e">
        <f>#REF!*1.5</f>
        <v>#REF!</v>
      </c>
    </row>
    <row r="209" spans="27:30" x14ac:dyDescent="0.35">
      <c r="AA209" s="3" t="e">
        <f>#REF!*1.5</f>
        <v>#REF!</v>
      </c>
      <c r="AB209" s="3" t="e">
        <f>#REF!*1.5</f>
        <v>#REF!</v>
      </c>
      <c r="AC209" s="3" t="e">
        <f>#REF!*1.5</f>
        <v>#REF!</v>
      </c>
      <c r="AD209" s="3" t="e">
        <f>#REF!*1.5</f>
        <v>#REF!</v>
      </c>
    </row>
    <row r="210" spans="27:30" x14ac:dyDescent="0.35">
      <c r="AA210" s="3" t="e">
        <f>#REF!*1.5</f>
        <v>#REF!</v>
      </c>
      <c r="AB210" s="3" t="e">
        <f>#REF!*1.5</f>
        <v>#REF!</v>
      </c>
      <c r="AC210" s="3" t="e">
        <f>#REF!*1.5</f>
        <v>#REF!</v>
      </c>
      <c r="AD210" s="3" t="e">
        <f>#REF!*1.5</f>
        <v>#REF!</v>
      </c>
    </row>
    <row r="211" spans="27:30" x14ac:dyDescent="0.35">
      <c r="AA211" s="3" t="e">
        <f>#REF!*1.5</f>
        <v>#REF!</v>
      </c>
      <c r="AB211" s="3" t="e">
        <f>#REF!*1.5</f>
        <v>#REF!</v>
      </c>
      <c r="AC211" s="3" t="e">
        <f>#REF!*1.5</f>
        <v>#REF!</v>
      </c>
      <c r="AD211" s="3" t="e">
        <f>#REF!*1.5</f>
        <v>#REF!</v>
      </c>
    </row>
    <row r="212" spans="27:30" x14ac:dyDescent="0.35">
      <c r="AA212" s="3" t="e">
        <f>#REF!*1.5</f>
        <v>#REF!</v>
      </c>
      <c r="AB212" s="3" t="e">
        <f>#REF!*1.5</f>
        <v>#REF!</v>
      </c>
      <c r="AC212" s="3" t="e">
        <f>#REF!*1.5</f>
        <v>#REF!</v>
      </c>
      <c r="AD212" s="3" t="e">
        <f>#REF!*1.5</f>
        <v>#REF!</v>
      </c>
    </row>
    <row r="213" spans="27:30" x14ac:dyDescent="0.35">
      <c r="AA213" s="3" t="e">
        <f>#REF!*1.5</f>
        <v>#REF!</v>
      </c>
      <c r="AB213" s="3" t="e">
        <f>#REF!*1.5</f>
        <v>#REF!</v>
      </c>
      <c r="AC213" s="3" t="e">
        <f>#REF!*1.5</f>
        <v>#REF!</v>
      </c>
      <c r="AD213" s="3" t="e">
        <f>#REF!*1.5</f>
        <v>#REF!</v>
      </c>
    </row>
    <row r="214" spans="27:30" x14ac:dyDescent="0.35">
      <c r="AA214" s="3" t="e">
        <f>#REF!*1.5</f>
        <v>#REF!</v>
      </c>
      <c r="AB214" s="3" t="e">
        <f>#REF!*1.5</f>
        <v>#REF!</v>
      </c>
      <c r="AC214" s="3" t="e">
        <f>#REF!*1.5</f>
        <v>#REF!</v>
      </c>
      <c r="AD214" s="3" t="e">
        <f>#REF!*1.5</f>
        <v>#REF!</v>
      </c>
    </row>
    <row r="215" spans="27:30" x14ac:dyDescent="0.35">
      <c r="AA215" s="3" t="e">
        <f>#REF!*1.5</f>
        <v>#REF!</v>
      </c>
      <c r="AB215" s="3" t="e">
        <f>#REF!*1.5</f>
        <v>#REF!</v>
      </c>
      <c r="AC215" s="3" t="e">
        <f>#REF!*1.5</f>
        <v>#REF!</v>
      </c>
      <c r="AD215" s="3" t="e">
        <f>#REF!*1.5</f>
        <v>#REF!</v>
      </c>
    </row>
    <row r="216" spans="27:30" x14ac:dyDescent="0.35">
      <c r="AA216" s="3" t="e">
        <f>#REF!*1.5</f>
        <v>#REF!</v>
      </c>
      <c r="AB216" s="3" t="e">
        <f>#REF!*1.5</f>
        <v>#REF!</v>
      </c>
      <c r="AC216" s="3" t="e">
        <f>#REF!*1.5</f>
        <v>#REF!</v>
      </c>
      <c r="AD216" s="3" t="e">
        <f>#REF!*1.5</f>
        <v>#REF!</v>
      </c>
    </row>
    <row r="217" spans="27:30" x14ac:dyDescent="0.35">
      <c r="AA217" s="3" t="e">
        <f>#REF!*1.5</f>
        <v>#REF!</v>
      </c>
      <c r="AB217" s="3" t="e">
        <f>#REF!*1.5</f>
        <v>#REF!</v>
      </c>
      <c r="AC217" s="3" t="e">
        <f>#REF!*1.5</f>
        <v>#REF!</v>
      </c>
      <c r="AD217" s="3" t="e">
        <f>#REF!*1.5</f>
        <v>#REF!</v>
      </c>
    </row>
    <row r="218" spans="27:30" x14ac:dyDescent="0.35">
      <c r="AA218" s="3" t="e">
        <f>#REF!*1.5</f>
        <v>#REF!</v>
      </c>
      <c r="AB218" s="3" t="e">
        <f>#REF!*1.5</f>
        <v>#REF!</v>
      </c>
      <c r="AC218" s="3" t="e">
        <f>#REF!*1.5</f>
        <v>#REF!</v>
      </c>
      <c r="AD218" s="3" t="e">
        <f>#REF!*1.5</f>
        <v>#REF!</v>
      </c>
    </row>
    <row r="219" spans="27:30" x14ac:dyDescent="0.35">
      <c r="AA219" s="3" t="e">
        <f>#REF!*1.5</f>
        <v>#REF!</v>
      </c>
      <c r="AB219" s="3" t="e">
        <f>#REF!*1.5</f>
        <v>#REF!</v>
      </c>
      <c r="AC219" s="3" t="e">
        <f>#REF!*1.5</f>
        <v>#REF!</v>
      </c>
      <c r="AD219" s="3" t="e">
        <f>#REF!*1.5</f>
        <v>#REF!</v>
      </c>
    </row>
    <row r="220" spans="27:30" x14ac:dyDescent="0.35">
      <c r="AA220" s="3" t="e">
        <f>#REF!*1.5</f>
        <v>#REF!</v>
      </c>
      <c r="AB220" s="3" t="e">
        <f>#REF!*1.5</f>
        <v>#REF!</v>
      </c>
      <c r="AC220" s="3" t="e">
        <f>#REF!*1.5</f>
        <v>#REF!</v>
      </c>
      <c r="AD220" s="3" t="e">
        <f>#REF!*1.5</f>
        <v>#REF!</v>
      </c>
    </row>
    <row r="221" spans="27:30" x14ac:dyDescent="0.35">
      <c r="AA221" s="3" t="e">
        <f>#REF!*1.5</f>
        <v>#REF!</v>
      </c>
      <c r="AB221" s="3" t="e">
        <f>#REF!*1.5</f>
        <v>#REF!</v>
      </c>
      <c r="AC221" s="3" t="e">
        <f>#REF!*1.5</f>
        <v>#REF!</v>
      </c>
      <c r="AD221" s="3" t="e">
        <f>#REF!*1.5</f>
        <v>#REF!</v>
      </c>
    </row>
    <row r="222" spans="27:30" x14ac:dyDescent="0.35">
      <c r="AA222" s="3" t="e">
        <f>#REF!*1.5</f>
        <v>#REF!</v>
      </c>
      <c r="AB222" s="3" t="e">
        <f>#REF!*1.5</f>
        <v>#REF!</v>
      </c>
      <c r="AC222" s="3" t="e">
        <f>#REF!*1.5</f>
        <v>#REF!</v>
      </c>
      <c r="AD222" s="3" t="e">
        <f>#REF!*1.5</f>
        <v>#REF!</v>
      </c>
    </row>
    <row r="223" spans="27:30" x14ac:dyDescent="0.35">
      <c r="AA223" s="3" t="e">
        <f>#REF!*1.5</f>
        <v>#REF!</v>
      </c>
      <c r="AB223" s="3" t="e">
        <f>#REF!*1.5</f>
        <v>#REF!</v>
      </c>
      <c r="AC223" s="3" t="e">
        <f>#REF!*1.5</f>
        <v>#REF!</v>
      </c>
      <c r="AD223" s="3" t="e">
        <f>#REF!*1.5</f>
        <v>#REF!</v>
      </c>
    </row>
    <row r="224" spans="27:30" x14ac:dyDescent="0.35">
      <c r="AA224" s="3" t="e">
        <f>#REF!*1.5</f>
        <v>#REF!</v>
      </c>
      <c r="AB224" s="3" t="e">
        <f>#REF!*1.5</f>
        <v>#REF!</v>
      </c>
      <c r="AC224" s="3" t="e">
        <f>#REF!*1.5</f>
        <v>#REF!</v>
      </c>
      <c r="AD224" s="3" t="e">
        <f>#REF!*1.5</f>
        <v>#REF!</v>
      </c>
    </row>
    <row r="225" spans="27:30" x14ac:dyDescent="0.35">
      <c r="AA225" s="3" t="e">
        <f>#REF!*1.5</f>
        <v>#REF!</v>
      </c>
      <c r="AB225" s="3" t="e">
        <f>#REF!*1.5</f>
        <v>#REF!</v>
      </c>
      <c r="AC225" s="3" t="e">
        <f>#REF!*1.5</f>
        <v>#REF!</v>
      </c>
      <c r="AD225" s="3" t="e">
        <f>#REF!*1.5</f>
        <v>#REF!</v>
      </c>
    </row>
    <row r="226" spans="27:30" x14ac:dyDescent="0.35">
      <c r="AA226" s="3" t="e">
        <f>#REF!*1.5</f>
        <v>#REF!</v>
      </c>
      <c r="AB226" s="3" t="e">
        <f>#REF!*1.5</f>
        <v>#REF!</v>
      </c>
      <c r="AC226" s="3" t="e">
        <f>#REF!*1.5</f>
        <v>#REF!</v>
      </c>
      <c r="AD226" s="3" t="e">
        <f>#REF!*1.5</f>
        <v>#REF!</v>
      </c>
    </row>
    <row r="227" spans="27:30" x14ac:dyDescent="0.35">
      <c r="AA227" s="3" t="e">
        <f>#REF!*1.5</f>
        <v>#REF!</v>
      </c>
      <c r="AB227" s="3" t="e">
        <f>#REF!*1.5</f>
        <v>#REF!</v>
      </c>
      <c r="AC227" s="3" t="e">
        <f>#REF!*1.5</f>
        <v>#REF!</v>
      </c>
      <c r="AD227" s="3" t="e">
        <f>#REF!*1.5</f>
        <v>#REF!</v>
      </c>
    </row>
    <row r="228" spans="27:30" x14ac:dyDescent="0.35">
      <c r="AA228" s="3" t="e">
        <f>#REF!*1.5</f>
        <v>#REF!</v>
      </c>
      <c r="AB228" s="3" t="e">
        <f>#REF!*1.5</f>
        <v>#REF!</v>
      </c>
      <c r="AC228" s="3" t="e">
        <f>#REF!*1.5</f>
        <v>#REF!</v>
      </c>
      <c r="AD228" s="3" t="e">
        <f>#REF!*1.5</f>
        <v>#REF!</v>
      </c>
    </row>
    <row r="229" spans="27:30" x14ac:dyDescent="0.35">
      <c r="AA229" s="3" t="e">
        <f>#REF!*1.5</f>
        <v>#REF!</v>
      </c>
      <c r="AB229" s="3" t="e">
        <f>#REF!*1.5</f>
        <v>#REF!</v>
      </c>
      <c r="AC229" s="3" t="e">
        <f>#REF!*1.5</f>
        <v>#REF!</v>
      </c>
      <c r="AD229" s="3" t="e">
        <f>#REF!*1.5</f>
        <v>#REF!</v>
      </c>
    </row>
    <row r="230" spans="27:30" x14ac:dyDescent="0.35">
      <c r="AA230" s="3" t="e">
        <f>#REF!*1.5</f>
        <v>#REF!</v>
      </c>
      <c r="AB230" s="3" t="e">
        <f>#REF!*1.5</f>
        <v>#REF!</v>
      </c>
      <c r="AC230" s="3" t="e">
        <f>#REF!*1.5</f>
        <v>#REF!</v>
      </c>
      <c r="AD230" s="3" t="e">
        <f>#REF!*1.5</f>
        <v>#REF!</v>
      </c>
    </row>
    <row r="231" spans="27:30" x14ac:dyDescent="0.35">
      <c r="AA231" s="3" t="e">
        <f>#REF!*1.5</f>
        <v>#REF!</v>
      </c>
      <c r="AB231" s="3" t="e">
        <f>#REF!*1.5</f>
        <v>#REF!</v>
      </c>
      <c r="AC231" s="3" t="e">
        <f>#REF!*1.5</f>
        <v>#REF!</v>
      </c>
      <c r="AD231" s="3" t="e">
        <f>#REF!*1.5</f>
        <v>#REF!</v>
      </c>
    </row>
    <row r="232" spans="27:30" x14ac:dyDescent="0.35">
      <c r="AA232" s="3" t="e">
        <f>#REF!*1.5</f>
        <v>#REF!</v>
      </c>
      <c r="AB232" s="3" t="e">
        <f>#REF!*1.5</f>
        <v>#REF!</v>
      </c>
      <c r="AC232" s="3" t="e">
        <f>#REF!*1.5</f>
        <v>#REF!</v>
      </c>
      <c r="AD232" s="3" t="e">
        <f>#REF!*1.5</f>
        <v>#REF!</v>
      </c>
    </row>
    <row r="233" spans="27:30" x14ac:dyDescent="0.35">
      <c r="AA233" s="3" t="e">
        <f>#REF!*1.5</f>
        <v>#REF!</v>
      </c>
      <c r="AB233" s="3" t="e">
        <f>#REF!*1.5</f>
        <v>#REF!</v>
      </c>
      <c r="AC233" s="3" t="e">
        <f>#REF!*1.5</f>
        <v>#REF!</v>
      </c>
      <c r="AD233" s="3" t="e">
        <f>#REF!*1.5</f>
        <v>#REF!</v>
      </c>
    </row>
    <row r="234" spans="27:30" x14ac:dyDescent="0.35">
      <c r="AA234" s="3" t="e">
        <f>#REF!*1.5</f>
        <v>#REF!</v>
      </c>
      <c r="AB234" s="3" t="e">
        <f>#REF!*1.5</f>
        <v>#REF!</v>
      </c>
      <c r="AC234" s="3" t="e">
        <f>#REF!*1.5</f>
        <v>#REF!</v>
      </c>
      <c r="AD234" s="3" t="e">
        <f>#REF!*1.5</f>
        <v>#REF!</v>
      </c>
    </row>
    <row r="235" spans="27:30" x14ac:dyDescent="0.35">
      <c r="AA235" s="3" t="e">
        <f>#REF!*1.5</f>
        <v>#REF!</v>
      </c>
      <c r="AB235" s="3" t="e">
        <f>#REF!*1.5</f>
        <v>#REF!</v>
      </c>
      <c r="AC235" s="3" t="e">
        <f>#REF!*1.5</f>
        <v>#REF!</v>
      </c>
      <c r="AD235" s="3" t="e">
        <f>#REF!*1.5</f>
        <v>#REF!</v>
      </c>
    </row>
    <row r="236" spans="27:30" x14ac:dyDescent="0.35">
      <c r="AA236" s="3" t="e">
        <f>#REF!*1.5</f>
        <v>#REF!</v>
      </c>
      <c r="AB236" s="3" t="e">
        <f>#REF!*1.5</f>
        <v>#REF!</v>
      </c>
      <c r="AC236" s="3" t="e">
        <f>#REF!*1.5</f>
        <v>#REF!</v>
      </c>
      <c r="AD236" s="3" t="e">
        <f>#REF!*1.5</f>
        <v>#REF!</v>
      </c>
    </row>
    <row r="237" spans="27:30" x14ac:dyDescent="0.35">
      <c r="AA237" s="3" t="e">
        <f>#REF!*1.5</f>
        <v>#REF!</v>
      </c>
      <c r="AB237" s="3" t="e">
        <f>#REF!*1.5</f>
        <v>#REF!</v>
      </c>
      <c r="AC237" s="3" t="e">
        <f>#REF!*1.5</f>
        <v>#REF!</v>
      </c>
      <c r="AD237" s="3" t="e">
        <f>#REF!*1.5</f>
        <v>#REF!</v>
      </c>
    </row>
    <row r="238" spans="27:30" x14ac:dyDescent="0.35">
      <c r="AA238" s="3" t="e">
        <f>#REF!*1.5</f>
        <v>#REF!</v>
      </c>
      <c r="AB238" s="3" t="e">
        <f>#REF!*1.5</f>
        <v>#REF!</v>
      </c>
      <c r="AC238" s="3" t="e">
        <f>#REF!*1.5</f>
        <v>#REF!</v>
      </c>
      <c r="AD238" s="3" t="e">
        <f>#REF!*1.5</f>
        <v>#REF!</v>
      </c>
    </row>
    <row r="239" spans="27:30" x14ac:dyDescent="0.35">
      <c r="AA239" s="3" t="e">
        <f>#REF!*1.5</f>
        <v>#REF!</v>
      </c>
      <c r="AB239" s="3" t="e">
        <f>#REF!*1.5</f>
        <v>#REF!</v>
      </c>
      <c r="AC239" s="3" t="e">
        <f>#REF!*1.5</f>
        <v>#REF!</v>
      </c>
      <c r="AD239" s="3" t="e">
        <f>#REF!*1.5</f>
        <v>#REF!</v>
      </c>
    </row>
    <row r="240" spans="27:30" x14ac:dyDescent="0.35">
      <c r="AA240" s="3" t="e">
        <f>#REF!*1.5</f>
        <v>#REF!</v>
      </c>
      <c r="AB240" s="3" t="e">
        <f>#REF!*1.5</f>
        <v>#REF!</v>
      </c>
      <c r="AC240" s="3" t="e">
        <f>#REF!*1.5</f>
        <v>#REF!</v>
      </c>
      <c r="AD240" s="3" t="e">
        <f>#REF!*1.5</f>
        <v>#REF!</v>
      </c>
    </row>
    <row r="241" spans="27:30" x14ac:dyDescent="0.35">
      <c r="AA241" s="3" t="e">
        <f>#REF!*1.5</f>
        <v>#REF!</v>
      </c>
      <c r="AB241" s="3" t="e">
        <f>#REF!*1.5</f>
        <v>#REF!</v>
      </c>
      <c r="AC241" s="3" t="e">
        <f>#REF!*1.5</f>
        <v>#REF!</v>
      </c>
      <c r="AD241" s="3" t="e">
        <f>#REF!*1.5</f>
        <v>#REF!</v>
      </c>
    </row>
    <row r="242" spans="27:30" x14ac:dyDescent="0.35">
      <c r="AA242" s="3" t="e">
        <f>#REF!*1.5</f>
        <v>#REF!</v>
      </c>
      <c r="AB242" s="3" t="e">
        <f>#REF!*1.5</f>
        <v>#REF!</v>
      </c>
      <c r="AC242" s="3" t="e">
        <f>#REF!*1.5</f>
        <v>#REF!</v>
      </c>
      <c r="AD242" s="3" t="e">
        <f>#REF!*1.5</f>
        <v>#REF!</v>
      </c>
    </row>
    <row r="243" spans="27:30" x14ac:dyDescent="0.35">
      <c r="AA243" s="3" t="e">
        <f>#REF!*1.5</f>
        <v>#REF!</v>
      </c>
      <c r="AB243" s="3" t="e">
        <f>#REF!*1.5</f>
        <v>#REF!</v>
      </c>
      <c r="AC243" s="3" t="e">
        <f>#REF!*1.5</f>
        <v>#REF!</v>
      </c>
      <c r="AD243" s="3" t="e">
        <f>#REF!*1.5</f>
        <v>#REF!</v>
      </c>
    </row>
    <row r="244" spans="27:30" x14ac:dyDescent="0.35">
      <c r="AA244" s="3" t="e">
        <f>#REF!*1.5</f>
        <v>#REF!</v>
      </c>
      <c r="AB244" s="3" t="e">
        <f>#REF!*1.5</f>
        <v>#REF!</v>
      </c>
      <c r="AC244" s="3" t="e">
        <f>#REF!*1.5</f>
        <v>#REF!</v>
      </c>
      <c r="AD244" s="3" t="e">
        <f>#REF!*1.5</f>
        <v>#REF!</v>
      </c>
    </row>
    <row r="245" spans="27:30" x14ac:dyDescent="0.35">
      <c r="AA245" s="3" t="e">
        <f>#REF!*1.5</f>
        <v>#REF!</v>
      </c>
      <c r="AB245" s="3" t="e">
        <f>#REF!*1.5</f>
        <v>#REF!</v>
      </c>
      <c r="AC245" s="3" t="e">
        <f>#REF!*1.5</f>
        <v>#REF!</v>
      </c>
      <c r="AD245" s="3" t="e">
        <f>#REF!*1.5</f>
        <v>#REF!</v>
      </c>
    </row>
    <row r="246" spans="27:30" x14ac:dyDescent="0.35">
      <c r="AA246" s="3" t="e">
        <f>#REF!*1.5</f>
        <v>#REF!</v>
      </c>
      <c r="AB246" s="3" t="e">
        <f>#REF!*1.5</f>
        <v>#REF!</v>
      </c>
      <c r="AC246" s="3" t="e">
        <f>#REF!*1.5</f>
        <v>#REF!</v>
      </c>
      <c r="AD246" s="3" t="e">
        <f>#REF!*1.5</f>
        <v>#REF!</v>
      </c>
    </row>
    <row r="247" spans="27:30" x14ac:dyDescent="0.35">
      <c r="AA247" s="3" t="e">
        <f>#REF!*1.5</f>
        <v>#REF!</v>
      </c>
      <c r="AB247" s="3" t="e">
        <f>#REF!*1.5</f>
        <v>#REF!</v>
      </c>
      <c r="AC247" s="3" t="e">
        <f>#REF!*1.5</f>
        <v>#REF!</v>
      </c>
      <c r="AD247" s="3" t="e">
        <f>#REF!*1.5</f>
        <v>#REF!</v>
      </c>
    </row>
    <row r="248" spans="27:30" x14ac:dyDescent="0.35">
      <c r="AA248" s="3" t="e">
        <f>#REF!*1.5</f>
        <v>#REF!</v>
      </c>
      <c r="AB248" s="3" t="e">
        <f>#REF!*1.5</f>
        <v>#REF!</v>
      </c>
      <c r="AC248" s="3" t="e">
        <f>#REF!*1.5</f>
        <v>#REF!</v>
      </c>
      <c r="AD248" s="3" t="e">
        <f>#REF!*1.5</f>
        <v>#REF!</v>
      </c>
    </row>
    <row r="249" spans="27:30" x14ac:dyDescent="0.35">
      <c r="AA249" s="3" t="e">
        <f>#REF!*1.5</f>
        <v>#REF!</v>
      </c>
      <c r="AB249" s="3" t="e">
        <f>#REF!*1.5</f>
        <v>#REF!</v>
      </c>
      <c r="AC249" s="3" t="e">
        <f>#REF!*1.5</f>
        <v>#REF!</v>
      </c>
      <c r="AD249" s="3" t="e">
        <f>#REF!*1.5</f>
        <v>#REF!</v>
      </c>
    </row>
    <row r="250" spans="27:30" x14ac:dyDescent="0.35">
      <c r="AA250" s="3" t="e">
        <f>#REF!*1.5</f>
        <v>#REF!</v>
      </c>
      <c r="AB250" s="3" t="e">
        <f>#REF!*1.5</f>
        <v>#REF!</v>
      </c>
      <c r="AC250" s="3" t="e">
        <f>#REF!*1.5</f>
        <v>#REF!</v>
      </c>
      <c r="AD250" s="3" t="e">
        <f>#REF!*1.5</f>
        <v>#REF!</v>
      </c>
    </row>
    <row r="251" spans="27:30" x14ac:dyDescent="0.35">
      <c r="AA251" s="3" t="e">
        <f>#REF!*1.5</f>
        <v>#REF!</v>
      </c>
      <c r="AB251" s="3" t="e">
        <f>#REF!*1.5</f>
        <v>#REF!</v>
      </c>
      <c r="AC251" s="3" t="e">
        <f>#REF!*1.5</f>
        <v>#REF!</v>
      </c>
      <c r="AD251" s="3" t="e">
        <f>#REF!*1.5</f>
        <v>#REF!</v>
      </c>
    </row>
    <row r="252" spans="27:30" x14ac:dyDescent="0.35">
      <c r="AA252" s="3" t="e">
        <f>#REF!*1.5</f>
        <v>#REF!</v>
      </c>
      <c r="AB252" s="3" t="e">
        <f>#REF!*1.5</f>
        <v>#REF!</v>
      </c>
      <c r="AC252" s="3" t="e">
        <f>#REF!*1.5</f>
        <v>#REF!</v>
      </c>
      <c r="AD252" s="3" t="e">
        <f>#REF!*1.5</f>
        <v>#REF!</v>
      </c>
    </row>
    <row r="253" spans="27:30" x14ac:dyDescent="0.35">
      <c r="AA253" s="3" t="e">
        <f>#REF!*1.5</f>
        <v>#REF!</v>
      </c>
      <c r="AB253" s="3" t="e">
        <f>#REF!*1.5</f>
        <v>#REF!</v>
      </c>
      <c r="AC253" s="3" t="e">
        <f>#REF!*1.5</f>
        <v>#REF!</v>
      </c>
      <c r="AD253" s="3" t="e">
        <f>#REF!*1.5</f>
        <v>#REF!</v>
      </c>
    </row>
    <row r="254" spans="27:30" x14ac:dyDescent="0.35">
      <c r="AA254" s="3" t="e">
        <f>#REF!*1.5</f>
        <v>#REF!</v>
      </c>
      <c r="AB254" s="3" t="e">
        <f>#REF!*1.5</f>
        <v>#REF!</v>
      </c>
      <c r="AC254" s="3" t="e">
        <f>#REF!*1.5</f>
        <v>#REF!</v>
      </c>
      <c r="AD254" s="3" t="e">
        <f>#REF!*1.5</f>
        <v>#REF!</v>
      </c>
    </row>
    <row r="255" spans="27:30" x14ac:dyDescent="0.35">
      <c r="AA255" s="3" t="e">
        <f>#REF!*1.5</f>
        <v>#REF!</v>
      </c>
      <c r="AB255" s="3" t="e">
        <f>#REF!*1.5</f>
        <v>#REF!</v>
      </c>
      <c r="AC255" s="3" t="e">
        <f>#REF!*1.5</f>
        <v>#REF!</v>
      </c>
      <c r="AD255" s="3" t="e">
        <f>#REF!*1.5</f>
        <v>#REF!</v>
      </c>
    </row>
    <row r="256" spans="27:30" x14ac:dyDescent="0.35">
      <c r="AA256" s="3" t="e">
        <f>#REF!*1.5</f>
        <v>#REF!</v>
      </c>
      <c r="AB256" s="3" t="e">
        <f>#REF!*1.5</f>
        <v>#REF!</v>
      </c>
      <c r="AC256" s="3" t="e">
        <f>#REF!*1.5</f>
        <v>#REF!</v>
      </c>
      <c r="AD256" s="3" t="e">
        <f>#REF!*1.5</f>
        <v>#REF!</v>
      </c>
    </row>
    <row r="257" spans="27:30" x14ac:dyDescent="0.35">
      <c r="AA257" s="3" t="e">
        <f>#REF!*1.5</f>
        <v>#REF!</v>
      </c>
      <c r="AB257" s="3" t="e">
        <f>#REF!*1.5</f>
        <v>#REF!</v>
      </c>
      <c r="AC257" s="3" t="e">
        <f>#REF!*1.5</f>
        <v>#REF!</v>
      </c>
      <c r="AD257" s="3" t="e">
        <f>#REF!*1.5</f>
        <v>#REF!</v>
      </c>
    </row>
    <row r="258" spans="27:30" x14ac:dyDescent="0.35">
      <c r="AA258" s="3" t="e">
        <f>#REF!*1.5</f>
        <v>#REF!</v>
      </c>
      <c r="AB258" s="3" t="e">
        <f>#REF!*1.5</f>
        <v>#REF!</v>
      </c>
      <c r="AC258" s="3" t="e">
        <f>#REF!*1.5</f>
        <v>#REF!</v>
      </c>
      <c r="AD258" s="3" t="e">
        <f>#REF!*1.5</f>
        <v>#REF!</v>
      </c>
    </row>
    <row r="259" spans="27:30" x14ac:dyDescent="0.35">
      <c r="AA259" s="3" t="e">
        <f>#REF!*1.5</f>
        <v>#REF!</v>
      </c>
      <c r="AB259" s="3" t="e">
        <f>#REF!*1.5</f>
        <v>#REF!</v>
      </c>
      <c r="AC259" s="3" t="e">
        <f>#REF!*1.5</f>
        <v>#REF!</v>
      </c>
      <c r="AD259" s="3" t="e">
        <f>#REF!*1.5</f>
        <v>#REF!</v>
      </c>
    </row>
    <row r="260" spans="27:30" x14ac:dyDescent="0.35">
      <c r="AA260" s="3" t="e">
        <f>#REF!*1.5</f>
        <v>#REF!</v>
      </c>
      <c r="AB260" s="3" t="e">
        <f>#REF!*1.5</f>
        <v>#REF!</v>
      </c>
      <c r="AC260" s="3" t="e">
        <f>#REF!*1.5</f>
        <v>#REF!</v>
      </c>
      <c r="AD260" s="3" t="e">
        <f>#REF!*1.5</f>
        <v>#REF!</v>
      </c>
    </row>
    <row r="261" spans="27:30" x14ac:dyDescent="0.35">
      <c r="AA261" s="3" t="e">
        <f>#REF!*1.5</f>
        <v>#REF!</v>
      </c>
      <c r="AB261" s="3" t="e">
        <f>#REF!*1.5</f>
        <v>#REF!</v>
      </c>
      <c r="AC261" s="3" t="e">
        <f>#REF!*1.5</f>
        <v>#REF!</v>
      </c>
      <c r="AD261" s="3" t="e">
        <f>#REF!*1.5</f>
        <v>#REF!</v>
      </c>
    </row>
    <row r="262" spans="27:30" x14ac:dyDescent="0.35">
      <c r="AA262" s="3" t="e">
        <f>#REF!*1.5</f>
        <v>#REF!</v>
      </c>
      <c r="AB262" s="3" t="e">
        <f>#REF!*1.5</f>
        <v>#REF!</v>
      </c>
      <c r="AC262" s="3" t="e">
        <f>#REF!*1.5</f>
        <v>#REF!</v>
      </c>
      <c r="AD262" s="3" t="e">
        <f>#REF!*1.5</f>
        <v>#REF!</v>
      </c>
    </row>
    <row r="263" spans="27:30" x14ac:dyDescent="0.35">
      <c r="AA263" s="3" t="e">
        <f>#REF!*1.5</f>
        <v>#REF!</v>
      </c>
      <c r="AB263" s="3" t="e">
        <f>#REF!*1.5</f>
        <v>#REF!</v>
      </c>
      <c r="AC263" s="3" t="e">
        <f>#REF!*1.5</f>
        <v>#REF!</v>
      </c>
      <c r="AD263" s="3" t="e">
        <f>#REF!*1.5</f>
        <v>#REF!</v>
      </c>
    </row>
    <row r="264" spans="27:30" x14ac:dyDescent="0.35">
      <c r="AA264" s="3" t="e">
        <f>#REF!*1.5</f>
        <v>#REF!</v>
      </c>
      <c r="AB264" s="3" t="e">
        <f>#REF!*1.5</f>
        <v>#REF!</v>
      </c>
      <c r="AC264" s="3" t="e">
        <f>#REF!*1.5</f>
        <v>#REF!</v>
      </c>
      <c r="AD264" s="3" t="e">
        <f>#REF!*1.5</f>
        <v>#REF!</v>
      </c>
    </row>
    <row r="265" spans="27:30" x14ac:dyDescent="0.35">
      <c r="AA265" s="3" t="e">
        <f>#REF!*1.5</f>
        <v>#REF!</v>
      </c>
      <c r="AB265" s="3" t="e">
        <f>#REF!*1.5</f>
        <v>#REF!</v>
      </c>
      <c r="AC265" s="3" t="e">
        <f>#REF!*1.5</f>
        <v>#REF!</v>
      </c>
      <c r="AD265" s="3" t="e">
        <f>#REF!*1.5</f>
        <v>#REF!</v>
      </c>
    </row>
    <row r="266" spans="27:30" x14ac:dyDescent="0.35">
      <c r="AA266" s="3" t="e">
        <f>#REF!*1.5</f>
        <v>#REF!</v>
      </c>
      <c r="AB266" s="3" t="e">
        <f>#REF!*1.5</f>
        <v>#REF!</v>
      </c>
      <c r="AC266" s="3" t="e">
        <f>#REF!*1.5</f>
        <v>#REF!</v>
      </c>
      <c r="AD266" s="3" t="e">
        <f>#REF!*1.5</f>
        <v>#REF!</v>
      </c>
    </row>
    <row r="267" spans="27:30" x14ac:dyDescent="0.35">
      <c r="AA267" s="3" t="e">
        <f>#REF!*1.5</f>
        <v>#REF!</v>
      </c>
      <c r="AB267" s="3" t="e">
        <f>#REF!*1.5</f>
        <v>#REF!</v>
      </c>
      <c r="AC267" s="3" t="e">
        <f>#REF!*1.5</f>
        <v>#REF!</v>
      </c>
      <c r="AD267" s="3" t="e">
        <f>#REF!*1.5</f>
        <v>#REF!</v>
      </c>
    </row>
    <row r="268" spans="27:30" x14ac:dyDescent="0.35">
      <c r="AA268" s="3" t="e">
        <f>#REF!*1.5</f>
        <v>#REF!</v>
      </c>
      <c r="AB268" s="3" t="e">
        <f>#REF!*1.5</f>
        <v>#REF!</v>
      </c>
      <c r="AC268" s="3" t="e">
        <f>#REF!*1.5</f>
        <v>#REF!</v>
      </c>
      <c r="AD268" s="3" t="e">
        <f>#REF!*1.5</f>
        <v>#REF!</v>
      </c>
    </row>
    <row r="269" spans="27:30" x14ac:dyDescent="0.35">
      <c r="AA269" s="3" t="e">
        <f>#REF!*1.5</f>
        <v>#REF!</v>
      </c>
      <c r="AB269" s="3" t="e">
        <f>#REF!*1.5</f>
        <v>#REF!</v>
      </c>
      <c r="AC269" s="3" t="e">
        <f>#REF!*1.5</f>
        <v>#REF!</v>
      </c>
      <c r="AD269" s="3" t="e">
        <f>#REF!*1.5</f>
        <v>#REF!</v>
      </c>
    </row>
    <row r="270" spans="27:30" x14ac:dyDescent="0.35">
      <c r="AA270" s="3" t="e">
        <f>#REF!*1.5</f>
        <v>#REF!</v>
      </c>
      <c r="AB270" s="3" t="e">
        <f>#REF!*1.5</f>
        <v>#REF!</v>
      </c>
      <c r="AC270" s="3" t="e">
        <f>#REF!*1.5</f>
        <v>#REF!</v>
      </c>
      <c r="AD270" s="3" t="e">
        <f>#REF!*1.5</f>
        <v>#REF!</v>
      </c>
    </row>
    <row r="271" spans="27:30" x14ac:dyDescent="0.35">
      <c r="AA271" s="3" t="e">
        <f>#REF!*1.5</f>
        <v>#REF!</v>
      </c>
      <c r="AB271" s="3" t="e">
        <f>#REF!*1.5</f>
        <v>#REF!</v>
      </c>
      <c r="AC271" s="3" t="e">
        <f>#REF!*1.5</f>
        <v>#REF!</v>
      </c>
      <c r="AD271" s="3" t="e">
        <f>#REF!*1.5</f>
        <v>#REF!</v>
      </c>
    </row>
    <row r="272" spans="27:30" x14ac:dyDescent="0.35">
      <c r="AA272" s="3" t="e">
        <f>#REF!*1.5</f>
        <v>#REF!</v>
      </c>
      <c r="AB272" s="3" t="e">
        <f>#REF!*1.5</f>
        <v>#REF!</v>
      </c>
      <c r="AC272" s="3" t="e">
        <f>#REF!*1.5</f>
        <v>#REF!</v>
      </c>
      <c r="AD272" s="3" t="e">
        <f>#REF!*1.5</f>
        <v>#REF!</v>
      </c>
    </row>
    <row r="273" spans="27:30" x14ac:dyDescent="0.35">
      <c r="AA273" s="3" t="e">
        <f>#REF!*1.5</f>
        <v>#REF!</v>
      </c>
      <c r="AB273" s="3" t="e">
        <f>#REF!*1.5</f>
        <v>#REF!</v>
      </c>
      <c r="AC273" s="3" t="e">
        <f>#REF!*1.5</f>
        <v>#REF!</v>
      </c>
      <c r="AD273" s="3" t="e">
        <f>#REF!*1.5</f>
        <v>#REF!</v>
      </c>
    </row>
    <row r="274" spans="27:30" x14ac:dyDescent="0.35">
      <c r="AA274" s="3" t="e">
        <f>#REF!*1.5</f>
        <v>#REF!</v>
      </c>
      <c r="AB274" s="3" t="e">
        <f>#REF!*1.5</f>
        <v>#REF!</v>
      </c>
      <c r="AC274" s="3" t="e">
        <f>#REF!*1.5</f>
        <v>#REF!</v>
      </c>
      <c r="AD274" s="3" t="e">
        <f>#REF!*1.5</f>
        <v>#REF!</v>
      </c>
    </row>
    <row r="275" spans="27:30" x14ac:dyDescent="0.35">
      <c r="AA275" s="3" t="e">
        <f>#REF!*1.5</f>
        <v>#REF!</v>
      </c>
      <c r="AB275" s="3" t="e">
        <f>#REF!*1.5</f>
        <v>#REF!</v>
      </c>
      <c r="AC275" s="3" t="e">
        <f>#REF!*1.5</f>
        <v>#REF!</v>
      </c>
      <c r="AD275" s="3" t="e">
        <f>#REF!*1.5</f>
        <v>#REF!</v>
      </c>
    </row>
    <row r="276" spans="27:30" x14ac:dyDescent="0.35">
      <c r="AA276" s="3" t="e">
        <f>#REF!*1.5</f>
        <v>#REF!</v>
      </c>
      <c r="AB276" s="3" t="e">
        <f>#REF!*1.5</f>
        <v>#REF!</v>
      </c>
      <c r="AC276" s="3" t="e">
        <f>#REF!*1.5</f>
        <v>#REF!</v>
      </c>
      <c r="AD276" s="3" t="e">
        <f>#REF!*1.5</f>
        <v>#REF!</v>
      </c>
    </row>
    <row r="277" spans="27:30" x14ac:dyDescent="0.35">
      <c r="AA277" s="3" t="e">
        <f>#REF!*1.5</f>
        <v>#REF!</v>
      </c>
      <c r="AB277" s="3" t="e">
        <f>#REF!*1.5</f>
        <v>#REF!</v>
      </c>
      <c r="AC277" s="3" t="e">
        <f>#REF!*1.5</f>
        <v>#REF!</v>
      </c>
      <c r="AD277" s="3" t="e">
        <f>#REF!*1.5</f>
        <v>#REF!</v>
      </c>
    </row>
    <row r="278" spans="27:30" x14ac:dyDescent="0.35">
      <c r="AA278" s="3" t="e">
        <f>#REF!*1.5</f>
        <v>#REF!</v>
      </c>
      <c r="AB278" s="3" t="e">
        <f>#REF!*1.5</f>
        <v>#REF!</v>
      </c>
      <c r="AC278" s="3" t="e">
        <f>#REF!*1.5</f>
        <v>#REF!</v>
      </c>
      <c r="AD278" s="3" t="e">
        <f>#REF!*1.5</f>
        <v>#REF!</v>
      </c>
    </row>
    <row r="279" spans="27:30" x14ac:dyDescent="0.35">
      <c r="AA279" s="3" t="e">
        <f>#REF!*1.5</f>
        <v>#REF!</v>
      </c>
      <c r="AB279" s="3" t="e">
        <f>#REF!*1.5</f>
        <v>#REF!</v>
      </c>
      <c r="AC279" s="3" t="e">
        <f>#REF!*1.5</f>
        <v>#REF!</v>
      </c>
      <c r="AD279" s="3" t="e">
        <f>#REF!*1.5</f>
        <v>#REF!</v>
      </c>
    </row>
    <row r="280" spans="27:30" x14ac:dyDescent="0.35">
      <c r="AA280" s="3" t="e">
        <f>#REF!*1.5</f>
        <v>#REF!</v>
      </c>
      <c r="AB280" s="3" t="e">
        <f>#REF!*1.5</f>
        <v>#REF!</v>
      </c>
      <c r="AC280" s="3" t="e">
        <f>#REF!*1.5</f>
        <v>#REF!</v>
      </c>
      <c r="AD280" s="3" t="e">
        <f>#REF!*1.5</f>
        <v>#REF!</v>
      </c>
    </row>
    <row r="281" spans="27:30" x14ac:dyDescent="0.35">
      <c r="AA281" s="3" t="e">
        <f>#REF!*1.5</f>
        <v>#REF!</v>
      </c>
      <c r="AB281" s="3" t="e">
        <f>#REF!*1.5</f>
        <v>#REF!</v>
      </c>
      <c r="AC281" s="3" t="e">
        <f>#REF!*1.5</f>
        <v>#REF!</v>
      </c>
      <c r="AD281" s="3" t="e">
        <f>#REF!*1.5</f>
        <v>#REF!</v>
      </c>
    </row>
    <row r="282" spans="27:30" x14ac:dyDescent="0.35">
      <c r="AA282" s="3" t="e">
        <f>#REF!*1.5</f>
        <v>#REF!</v>
      </c>
      <c r="AB282" s="3" t="e">
        <f>#REF!*1.5</f>
        <v>#REF!</v>
      </c>
      <c r="AC282" s="3" t="e">
        <f>#REF!*1.5</f>
        <v>#REF!</v>
      </c>
      <c r="AD282" s="3" t="e">
        <f>#REF!*1.5</f>
        <v>#REF!</v>
      </c>
    </row>
    <row r="283" spans="27:30" x14ac:dyDescent="0.35">
      <c r="AA283" s="3" t="e">
        <f>#REF!*1.5</f>
        <v>#REF!</v>
      </c>
      <c r="AB283" s="3" t="e">
        <f>#REF!*1.5</f>
        <v>#REF!</v>
      </c>
      <c r="AC283" s="3" t="e">
        <f>#REF!*1.5</f>
        <v>#REF!</v>
      </c>
      <c r="AD283" s="3" t="e">
        <f>#REF!*1.5</f>
        <v>#REF!</v>
      </c>
    </row>
    <row r="284" spans="27:30" x14ac:dyDescent="0.35">
      <c r="AA284" s="3" t="e">
        <f>#REF!*1.5</f>
        <v>#REF!</v>
      </c>
      <c r="AB284" s="3" t="e">
        <f>#REF!*1.5</f>
        <v>#REF!</v>
      </c>
      <c r="AC284" s="3" t="e">
        <f>#REF!*1.5</f>
        <v>#REF!</v>
      </c>
      <c r="AD284" s="3" t="e">
        <f>#REF!*1.5</f>
        <v>#REF!</v>
      </c>
    </row>
    <row r="285" spans="27:30" x14ac:dyDescent="0.35">
      <c r="AA285" s="3" t="e">
        <f>#REF!*1.5</f>
        <v>#REF!</v>
      </c>
      <c r="AB285" s="3" t="e">
        <f>#REF!*1.5</f>
        <v>#REF!</v>
      </c>
      <c r="AC285" s="3" t="e">
        <f>#REF!*1.5</f>
        <v>#REF!</v>
      </c>
      <c r="AD285" s="3" t="e">
        <f>#REF!*1.5</f>
        <v>#REF!</v>
      </c>
    </row>
    <row r="286" spans="27:30" x14ac:dyDescent="0.35">
      <c r="AA286" s="3" t="e">
        <f>#REF!*1.5</f>
        <v>#REF!</v>
      </c>
      <c r="AB286" s="3" t="e">
        <f>#REF!*1.5</f>
        <v>#REF!</v>
      </c>
      <c r="AC286" s="3" t="e">
        <f>#REF!*1.5</f>
        <v>#REF!</v>
      </c>
      <c r="AD286" s="3" t="e">
        <f>#REF!*1.5</f>
        <v>#REF!</v>
      </c>
    </row>
    <row r="287" spans="27:30" x14ac:dyDescent="0.35">
      <c r="AA287" s="3" t="e">
        <f>#REF!*1.5</f>
        <v>#REF!</v>
      </c>
      <c r="AB287" s="3" t="e">
        <f>#REF!*1.5</f>
        <v>#REF!</v>
      </c>
      <c r="AC287" s="3" t="e">
        <f>#REF!*1.5</f>
        <v>#REF!</v>
      </c>
      <c r="AD287" s="3" t="e">
        <f>#REF!*1.5</f>
        <v>#REF!</v>
      </c>
    </row>
    <row r="288" spans="27:30" x14ac:dyDescent="0.35">
      <c r="AA288" s="3" t="e">
        <f>#REF!*1.5</f>
        <v>#REF!</v>
      </c>
      <c r="AB288" s="3" t="e">
        <f>#REF!*1.5</f>
        <v>#REF!</v>
      </c>
      <c r="AC288" s="3" t="e">
        <f>#REF!*1.5</f>
        <v>#REF!</v>
      </c>
      <c r="AD288" s="3" t="e">
        <f>#REF!*1.5</f>
        <v>#REF!</v>
      </c>
    </row>
    <row r="289" spans="27:30" x14ac:dyDescent="0.35">
      <c r="AA289" s="3" t="e">
        <f>#REF!*1.5</f>
        <v>#REF!</v>
      </c>
      <c r="AB289" s="3" t="e">
        <f>#REF!*1.5</f>
        <v>#REF!</v>
      </c>
      <c r="AC289" s="3" t="e">
        <f>#REF!*1.5</f>
        <v>#REF!</v>
      </c>
      <c r="AD289" s="3" t="e">
        <f>#REF!*1.5</f>
        <v>#REF!</v>
      </c>
    </row>
    <row r="290" spans="27:30" x14ac:dyDescent="0.35">
      <c r="AA290" s="3" t="e">
        <f>#REF!*1.5</f>
        <v>#REF!</v>
      </c>
      <c r="AB290" s="3" t="e">
        <f>#REF!*1.5</f>
        <v>#REF!</v>
      </c>
      <c r="AC290" s="3" t="e">
        <f>#REF!*1.5</f>
        <v>#REF!</v>
      </c>
      <c r="AD290" s="3" t="e">
        <f>#REF!*1.5</f>
        <v>#REF!</v>
      </c>
    </row>
    <row r="291" spans="27:30" x14ac:dyDescent="0.35">
      <c r="AA291" s="3" t="e">
        <f>#REF!*1.5</f>
        <v>#REF!</v>
      </c>
      <c r="AB291" s="3" t="e">
        <f>#REF!*1.5</f>
        <v>#REF!</v>
      </c>
      <c r="AC291" s="3" t="e">
        <f>#REF!*1.5</f>
        <v>#REF!</v>
      </c>
      <c r="AD291" s="3" t="e">
        <f>#REF!*1.5</f>
        <v>#REF!</v>
      </c>
    </row>
  </sheetData>
  <sheetProtection algorithmName="SHA-512" hashValue="s8xk7kSGcB+v1L+EwrXZwna1qiFFyiq0Z6ztSFgZBXeBtRKme5nxNT11XocvjbOFenyS6P+Vkjyk5f71X1WiHw==" saltValue="wzuAT9BEW9dUst2E+I1Khw==" spinCount="100000" sheet="1" objects="1" scenarios="1"/>
  <mergeCells count="40">
    <mergeCell ref="A21:F21"/>
    <mergeCell ref="G21:L21"/>
    <mergeCell ref="A22:F22"/>
    <mergeCell ref="G22:L22"/>
    <mergeCell ref="AA1:AD2"/>
    <mergeCell ref="W16:Y16"/>
    <mergeCell ref="N14:Y15"/>
    <mergeCell ref="N16:P16"/>
    <mergeCell ref="Q16:S16"/>
    <mergeCell ref="T16:V16"/>
    <mergeCell ref="A19:C19"/>
    <mergeCell ref="D19:F19"/>
    <mergeCell ref="G19:I19"/>
    <mergeCell ref="J19:L19"/>
    <mergeCell ref="A20:C20"/>
    <mergeCell ref="D20:F20"/>
    <mergeCell ref="G20:I20"/>
    <mergeCell ref="J20:L20"/>
    <mergeCell ref="A14:L15"/>
    <mergeCell ref="A16:C16"/>
    <mergeCell ref="D16:F16"/>
    <mergeCell ref="G16:I16"/>
    <mergeCell ref="J16:L16"/>
    <mergeCell ref="A8:F9"/>
    <mergeCell ref="G8:L9"/>
    <mergeCell ref="A10:F11"/>
    <mergeCell ref="G10:L11"/>
    <mergeCell ref="A7:C7"/>
    <mergeCell ref="D3:F3"/>
    <mergeCell ref="D6:F6"/>
    <mergeCell ref="D7:F7"/>
    <mergeCell ref="A1:L2"/>
    <mergeCell ref="G3:I3"/>
    <mergeCell ref="G6:I6"/>
    <mergeCell ref="G7:I7"/>
    <mergeCell ref="J3:L3"/>
    <mergeCell ref="J6:L6"/>
    <mergeCell ref="J7:L7"/>
    <mergeCell ref="A3:C3"/>
    <mergeCell ref="A6:C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FD1169"/>
  <sheetViews>
    <sheetView tabSelected="1" zoomScale="55" zoomScaleNormal="55" workbookViewId="0">
      <selection activeCell="A19" sqref="A19:D21"/>
    </sheetView>
  </sheetViews>
  <sheetFormatPr baseColWidth="10" defaultColWidth="11.453125" defaultRowHeight="14.5" x14ac:dyDescent="0.35"/>
  <cols>
    <col min="1" max="1" width="42.453125" customWidth="1"/>
    <col min="2" max="3" width="66.54296875" bestFit="1" customWidth="1"/>
    <col min="4" max="5" width="50" bestFit="1" customWidth="1"/>
  </cols>
  <sheetData>
    <row r="1" spans="1:160" ht="39.65" customHeight="1" x14ac:dyDescent="0.35">
      <c r="A1" s="34" t="s">
        <v>152</v>
      </c>
      <c r="B1" s="34"/>
      <c r="C1" s="34"/>
      <c r="D1" s="34"/>
      <c r="E1" s="34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</row>
    <row r="2" spans="1:160" ht="28.15" customHeight="1" x14ac:dyDescent="0.35">
      <c r="A2" s="15" t="s">
        <v>153</v>
      </c>
      <c r="B2" s="16" t="s">
        <v>15</v>
      </c>
      <c r="C2" s="11"/>
      <c r="D2" s="12"/>
      <c r="E2" s="1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</row>
    <row r="3" spans="1:160" ht="24.65" customHeight="1" x14ac:dyDescent="0.35">
      <c r="A3" s="17" t="s">
        <v>154</v>
      </c>
      <c r="B3" s="3" t="s">
        <v>78</v>
      </c>
      <c r="C3" s="4"/>
      <c r="D3" s="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</row>
    <row r="4" spans="1:160" ht="24.65" customHeight="1" x14ac:dyDescent="0.35">
      <c r="A4" s="1" t="s">
        <v>155</v>
      </c>
      <c r="B4" s="36" t="s">
        <v>34</v>
      </c>
      <c r="C4" s="36"/>
      <c r="D4" s="3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</row>
    <row r="5" spans="1:160" ht="24.65" customHeight="1" x14ac:dyDescent="0.35">
      <c r="A5" s="1" t="s">
        <v>156</v>
      </c>
      <c r="B5" s="3" t="str">
        <f>IFERROR(VLOOKUP(B4,tab_code_dip,2,FALSE),"-")</f>
        <v>SPSIT18</v>
      </c>
      <c r="C5" s="4"/>
      <c r="D5" s="4"/>
      <c r="E5" s="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</row>
    <row r="6" spans="1:160" ht="24.65" customHeight="1" x14ac:dyDescent="0.35">
      <c r="A6" s="1" t="s">
        <v>2</v>
      </c>
      <c r="B6" s="19" t="s">
        <v>10</v>
      </c>
      <c r="C6" s="5"/>
      <c r="E6" s="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</row>
    <row r="7" spans="1:160" ht="18" customHeight="1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</row>
    <row r="8" spans="1:160" ht="21" x14ac:dyDescent="0.5">
      <c r="A8" s="46" t="s">
        <v>157</v>
      </c>
      <c r="B8" s="46"/>
      <c r="C8" s="46"/>
      <c r="D8" s="46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</row>
    <row r="9" spans="1:160" x14ac:dyDescent="0.35">
      <c r="A9" t="s">
        <v>158</v>
      </c>
      <c r="E9" s="2"/>
      <c r="F9" s="2"/>
      <c r="G9" s="2"/>
      <c r="H9" s="2"/>
      <c r="I9" s="2" t="s">
        <v>159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</row>
    <row r="10" spans="1:160" x14ac:dyDescent="0.35">
      <c r="A10" s="37" t="s">
        <v>160</v>
      </c>
      <c r="B10" s="38"/>
      <c r="C10" s="38"/>
      <c r="D10" s="39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</row>
    <row r="11" spans="1:160" x14ac:dyDescent="0.35">
      <c r="A11" s="47" t="s">
        <v>161</v>
      </c>
      <c r="B11" s="47"/>
      <c r="C11" s="47"/>
      <c r="D11" s="47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</row>
    <row r="12" spans="1:160" x14ac:dyDescent="0.35">
      <c r="A12" s="47"/>
      <c r="B12" s="47"/>
      <c r="C12" s="47"/>
      <c r="D12" s="47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</row>
    <row r="13" spans="1:160" x14ac:dyDescent="0.35">
      <c r="A13" s="47"/>
      <c r="B13" s="47"/>
      <c r="C13" s="47"/>
      <c r="D13" s="47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</row>
    <row r="14" spans="1:160" x14ac:dyDescent="0.35">
      <c r="A14" s="37" t="s">
        <v>162</v>
      </c>
      <c r="B14" s="38"/>
      <c r="C14" s="38"/>
      <c r="D14" s="39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</row>
    <row r="15" spans="1:160" x14ac:dyDescent="0.35">
      <c r="A15" s="50" t="s">
        <v>163</v>
      </c>
      <c r="B15" s="51"/>
      <c r="C15" s="51"/>
      <c r="D15" s="5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</row>
    <row r="16" spans="1:160" x14ac:dyDescent="0.35">
      <c r="A16" s="53"/>
      <c r="B16" s="54"/>
      <c r="C16" s="54"/>
      <c r="D16" s="55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</row>
    <row r="17" spans="1:160" x14ac:dyDescent="0.35">
      <c r="A17" s="56"/>
      <c r="B17" s="57"/>
      <c r="C17" s="57"/>
      <c r="D17" s="58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</row>
    <row r="18" spans="1:160" x14ac:dyDescent="0.35">
      <c r="A18" s="37" t="s">
        <v>164</v>
      </c>
      <c r="B18" s="38"/>
      <c r="C18" s="38"/>
      <c r="D18" s="3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</row>
    <row r="19" spans="1:160" ht="141" customHeight="1" x14ac:dyDescent="0.35">
      <c r="A19" s="48" t="s">
        <v>165</v>
      </c>
      <c r="B19" s="49"/>
      <c r="C19" s="49"/>
      <c r="D19" s="4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</row>
    <row r="20" spans="1:160" x14ac:dyDescent="0.35">
      <c r="A20" s="49"/>
      <c r="B20" s="49"/>
      <c r="C20" s="49"/>
      <c r="D20" s="4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</row>
    <row r="21" spans="1:160" ht="96.75" customHeight="1" x14ac:dyDescent="0.35">
      <c r="A21" s="49"/>
      <c r="B21" s="49"/>
      <c r="C21" s="49"/>
      <c r="D21" s="4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</row>
    <row r="22" spans="1:160" x14ac:dyDescent="0.35">
      <c r="A22" s="40" t="s">
        <v>166</v>
      </c>
      <c r="B22" s="41"/>
      <c r="C22" s="41"/>
      <c r="D22" s="4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</row>
    <row r="23" spans="1:160" x14ac:dyDescent="0.35">
      <c r="A23" s="45"/>
      <c r="B23" s="45"/>
      <c r="C23" s="45"/>
      <c r="D23" s="45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</row>
    <row r="24" spans="1:160" x14ac:dyDescent="0.35">
      <c r="A24" s="45"/>
      <c r="B24" s="45"/>
      <c r="C24" s="45"/>
      <c r="D24" s="45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</row>
    <row r="25" spans="1:160" x14ac:dyDescent="0.35">
      <c r="A25" s="45"/>
      <c r="B25" s="45"/>
      <c r="C25" s="45"/>
      <c r="D25" s="45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</row>
    <row r="26" spans="1:160" ht="21" x14ac:dyDescent="0.5">
      <c r="A26" s="46" t="s">
        <v>167</v>
      </c>
      <c r="B26" s="46"/>
      <c r="C26" s="46"/>
      <c r="D26" s="46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</row>
    <row r="27" spans="1:160" x14ac:dyDescent="0.35">
      <c r="A27" s="43" t="s">
        <v>168</v>
      </c>
      <c r="B27" s="43"/>
      <c r="C27" s="43"/>
      <c r="D27" s="43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</row>
    <row r="28" spans="1:160" x14ac:dyDescent="0.35">
      <c r="A28" s="43"/>
      <c r="B28" s="43"/>
      <c r="C28" s="43"/>
      <c r="D28" s="43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</row>
    <row r="29" spans="1:160" x14ac:dyDescent="0.35">
      <c r="A29" s="44" t="s">
        <v>169</v>
      </c>
      <c r="B29" s="44"/>
      <c r="C29" s="44"/>
      <c r="D29" s="44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</row>
    <row r="30" spans="1:160" x14ac:dyDescent="0.35">
      <c r="A30" s="35" t="s">
        <v>170</v>
      </c>
      <c r="B30" s="35"/>
      <c r="C30" s="35"/>
      <c r="D30" s="35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</row>
    <row r="31" spans="1:160" x14ac:dyDescent="0.35">
      <c r="A31" s="35" t="s">
        <v>171</v>
      </c>
      <c r="B31" s="35"/>
      <c r="C31" s="35"/>
      <c r="D31" s="35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</row>
    <row r="32" spans="1:160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</row>
    <row r="33" spans="1:160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</row>
    <row r="34" spans="1:160" x14ac:dyDescent="0.35">
      <c r="A34" s="2"/>
      <c r="B34" s="14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</row>
    <row r="35" spans="1:160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</row>
    <row r="36" spans="1:160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</row>
    <row r="37" spans="1:160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</row>
    <row r="38" spans="1:160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</row>
    <row r="39" spans="1:160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</row>
    <row r="40" spans="1:160" ht="21.75" customHeight="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</row>
    <row r="41" spans="1:160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</row>
    <row r="42" spans="1:160" ht="33.75" customHeight="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</row>
    <row r="43" spans="1:160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</row>
    <row r="44" spans="1:160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</row>
    <row r="45" spans="1:160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</row>
    <row r="46" spans="1:160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</row>
    <row r="47" spans="1:160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</row>
    <row r="48" spans="1:160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</row>
    <row r="49" spans="1:160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</row>
    <row r="50" spans="1:160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</row>
    <row r="51" spans="1:160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</row>
    <row r="52" spans="1:160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</row>
    <row r="53" spans="1:160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</row>
    <row r="54" spans="1:160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</row>
    <row r="55" spans="1:160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</row>
    <row r="56" spans="1:160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</row>
    <row r="57" spans="1:160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</row>
    <row r="58" spans="1:160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</row>
    <row r="59" spans="1:160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</row>
    <row r="60" spans="1:160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</row>
    <row r="61" spans="1:160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</row>
    <row r="62" spans="1:160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</row>
    <row r="63" spans="1:160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</row>
    <row r="64" spans="1:160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</row>
    <row r="65" spans="1:160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</row>
    <row r="66" spans="1:160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</row>
    <row r="67" spans="1:160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</row>
    <row r="68" spans="1:160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</row>
    <row r="69" spans="1:160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</row>
    <row r="70" spans="1:160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</row>
    <row r="71" spans="1:160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</row>
    <row r="72" spans="1:160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</row>
    <row r="73" spans="1:160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</row>
    <row r="74" spans="1:160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</row>
    <row r="75" spans="1:160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</row>
    <row r="76" spans="1:160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</row>
    <row r="77" spans="1:160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</row>
    <row r="78" spans="1:160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</row>
    <row r="79" spans="1:160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</row>
    <row r="80" spans="1:160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</row>
    <row r="81" spans="1:160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</row>
    <row r="82" spans="1:160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</row>
    <row r="83" spans="1:160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</row>
    <row r="84" spans="1:160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</row>
    <row r="85" spans="1:160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</row>
    <row r="86" spans="1:160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</row>
    <row r="87" spans="1:160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</row>
    <row r="88" spans="1:160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</row>
    <row r="89" spans="1:160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</row>
    <row r="90" spans="1:160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</row>
    <row r="91" spans="1:160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</row>
    <row r="92" spans="1:160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</row>
    <row r="93" spans="1:160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</row>
    <row r="94" spans="1:160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</row>
    <row r="95" spans="1:160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</row>
    <row r="96" spans="1:160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</row>
    <row r="97" spans="1:160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</row>
    <row r="98" spans="1:160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</row>
    <row r="99" spans="1:160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</row>
    <row r="100" spans="1:160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</row>
    <row r="101" spans="1:160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</row>
    <row r="102" spans="1:160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</row>
    <row r="103" spans="1:160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</row>
    <row r="104" spans="1:160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</row>
    <row r="105" spans="1:160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</row>
    <row r="106" spans="1:160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</row>
    <row r="107" spans="1:160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</row>
    <row r="108" spans="1:160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</row>
    <row r="109" spans="1:160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</row>
    <row r="110" spans="1:160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</row>
    <row r="111" spans="1:160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</row>
    <row r="112" spans="1:160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</row>
    <row r="113" spans="1:160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</row>
    <row r="114" spans="1:160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</row>
    <row r="115" spans="1:160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</row>
    <row r="116" spans="1:160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</row>
    <row r="117" spans="1:160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</row>
    <row r="118" spans="1:160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</row>
    <row r="119" spans="1:160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</row>
    <row r="120" spans="1:160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</row>
    <row r="121" spans="1:160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</row>
    <row r="122" spans="1:160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</row>
    <row r="123" spans="1:160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</row>
    <row r="124" spans="1:160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</row>
    <row r="125" spans="1:160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</row>
    <row r="126" spans="1:160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</row>
    <row r="127" spans="1:160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</row>
    <row r="128" spans="1:160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</row>
    <row r="129" spans="1:160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</row>
    <row r="130" spans="1:160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</row>
    <row r="131" spans="1:160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</row>
    <row r="132" spans="1:160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</row>
    <row r="133" spans="1:160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</row>
    <row r="134" spans="1:160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</row>
    <row r="135" spans="1:160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</row>
    <row r="136" spans="1:160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</row>
    <row r="137" spans="1:160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</row>
    <row r="138" spans="1:160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</row>
    <row r="139" spans="1:160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</row>
    <row r="140" spans="1:160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</row>
    <row r="141" spans="1:160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</row>
    <row r="142" spans="1:160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</row>
    <row r="143" spans="1:160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</row>
    <row r="144" spans="1:160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</row>
    <row r="145" spans="1:160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</row>
    <row r="146" spans="1:160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</row>
    <row r="147" spans="1:160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</row>
    <row r="148" spans="1:160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</row>
    <row r="149" spans="1:160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</row>
    <row r="150" spans="1:160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</row>
    <row r="151" spans="1:160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</row>
    <row r="152" spans="1:160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</row>
    <row r="153" spans="1:160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</row>
    <row r="154" spans="1:160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</row>
    <row r="155" spans="1:160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</row>
    <row r="156" spans="1:160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</row>
    <row r="157" spans="1:160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</row>
    <row r="158" spans="1:160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</row>
    <row r="159" spans="1:160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</row>
    <row r="160" spans="1:160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</row>
    <row r="161" spans="1:160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</row>
    <row r="162" spans="1:160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</row>
    <row r="163" spans="1:160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</row>
    <row r="164" spans="1:160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</row>
    <row r="165" spans="1:160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</row>
    <row r="166" spans="1:160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</row>
    <row r="167" spans="1:160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</row>
    <row r="168" spans="1:160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</row>
    <row r="169" spans="1:160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</row>
    <row r="170" spans="1:160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</row>
    <row r="171" spans="1:160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</row>
    <row r="172" spans="1:160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</row>
    <row r="173" spans="1:160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</row>
    <row r="174" spans="1:160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</row>
    <row r="175" spans="1:160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</row>
    <row r="176" spans="1:160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</row>
    <row r="177" spans="1:160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</row>
    <row r="178" spans="1:160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</row>
    <row r="179" spans="1:160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</row>
    <row r="180" spans="1:160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</row>
    <row r="181" spans="1:160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</row>
    <row r="182" spans="1:160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</row>
    <row r="183" spans="1:160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</row>
    <row r="184" spans="1:160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</row>
    <row r="185" spans="1:160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</row>
    <row r="186" spans="1:160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</row>
    <row r="187" spans="1:160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</row>
    <row r="188" spans="1:160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</row>
    <row r="189" spans="1:160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</row>
    <row r="190" spans="1:160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</row>
    <row r="191" spans="1:160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</row>
    <row r="192" spans="1:160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</row>
    <row r="193" spans="1:160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</row>
    <row r="194" spans="1:160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</row>
    <row r="195" spans="1:160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</row>
    <row r="196" spans="1:160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</row>
    <row r="197" spans="1:160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</row>
    <row r="198" spans="1:160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</row>
    <row r="199" spans="1:160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</row>
    <row r="200" spans="1:160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</row>
    <row r="201" spans="1:160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</row>
    <row r="202" spans="1:160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</row>
    <row r="203" spans="1:160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</row>
    <row r="204" spans="1:160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</row>
    <row r="205" spans="1:160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</row>
    <row r="206" spans="1:160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</row>
    <row r="207" spans="1:160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</row>
    <row r="208" spans="1:160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</row>
    <row r="209" spans="1:160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</row>
    <row r="210" spans="1:160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</row>
    <row r="211" spans="1:160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</row>
    <row r="212" spans="1:160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</row>
    <row r="213" spans="1:160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</row>
    <row r="214" spans="1:160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</row>
    <row r="215" spans="1:160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</row>
    <row r="216" spans="1:160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</row>
    <row r="217" spans="1:160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</row>
    <row r="218" spans="1:160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</row>
    <row r="219" spans="1:160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</row>
    <row r="220" spans="1:160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</row>
    <row r="221" spans="1:160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</row>
    <row r="222" spans="1:160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</row>
    <row r="223" spans="1:160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</row>
    <row r="224" spans="1:160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</row>
    <row r="225" spans="1:160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</row>
    <row r="226" spans="1:160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</row>
    <row r="227" spans="1:160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</row>
    <row r="228" spans="1:160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</row>
    <row r="229" spans="1:160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</row>
    <row r="230" spans="1:160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</row>
    <row r="231" spans="1:160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</row>
    <row r="232" spans="1:160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</row>
    <row r="233" spans="1:160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</row>
    <row r="234" spans="1:160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</row>
    <row r="235" spans="1:160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</row>
    <row r="236" spans="1:160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</row>
    <row r="237" spans="1:160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</row>
    <row r="238" spans="1:160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</row>
    <row r="239" spans="1:160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</row>
    <row r="240" spans="1:160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</row>
    <row r="241" spans="1:160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</row>
    <row r="242" spans="1:160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</row>
    <row r="243" spans="1:160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</row>
    <row r="244" spans="1:160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</row>
    <row r="245" spans="1:160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</row>
    <row r="246" spans="1:160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</row>
    <row r="247" spans="1:160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</row>
    <row r="248" spans="1:160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</row>
    <row r="249" spans="1:160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</row>
    <row r="250" spans="1:160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</row>
    <row r="251" spans="1:160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</row>
    <row r="252" spans="1:160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</row>
    <row r="253" spans="1:160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</row>
    <row r="254" spans="1:160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</row>
    <row r="255" spans="1:160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</row>
    <row r="256" spans="1:160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</row>
    <row r="257" spans="1:160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</row>
    <row r="258" spans="1:160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</row>
    <row r="259" spans="1:160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</row>
    <row r="260" spans="1:160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</row>
    <row r="261" spans="1:160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</row>
    <row r="262" spans="1:160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</row>
    <row r="263" spans="1:160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</row>
    <row r="264" spans="1:160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</row>
    <row r="265" spans="1:160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</row>
    <row r="266" spans="1:160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</row>
    <row r="267" spans="1:160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</row>
    <row r="268" spans="1:160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</row>
    <row r="269" spans="1:160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</row>
    <row r="270" spans="1:160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</row>
    <row r="271" spans="1:160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</row>
    <row r="272" spans="1:160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</row>
    <row r="273" spans="1:160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</row>
    <row r="274" spans="1:160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</row>
    <row r="275" spans="1:160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</row>
    <row r="276" spans="1:160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</row>
    <row r="277" spans="1:160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</row>
    <row r="278" spans="1:160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</row>
    <row r="279" spans="1:160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</row>
    <row r="280" spans="1:160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</row>
    <row r="281" spans="1:160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</row>
    <row r="282" spans="1:160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</row>
    <row r="283" spans="1:160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</row>
    <row r="284" spans="1:160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</row>
    <row r="285" spans="1:160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</row>
    <row r="286" spans="1:160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</row>
    <row r="287" spans="1:160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</row>
    <row r="288" spans="1:160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</row>
    <row r="289" spans="1:160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</row>
    <row r="290" spans="1:160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</row>
    <row r="291" spans="1:160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</row>
    <row r="292" spans="1:160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</row>
    <row r="293" spans="1:160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</row>
    <row r="294" spans="1:160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</row>
    <row r="295" spans="1:160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</row>
    <row r="296" spans="1:160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</row>
    <row r="297" spans="1:160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</row>
    <row r="298" spans="1:160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</row>
    <row r="299" spans="1:160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</row>
    <row r="300" spans="1:160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</row>
    <row r="301" spans="1:160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</row>
    <row r="302" spans="1:160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</row>
    <row r="303" spans="1:160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</row>
    <row r="304" spans="1:160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</row>
    <row r="305" spans="1:160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</row>
    <row r="306" spans="1:160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</row>
    <row r="307" spans="1:160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</row>
    <row r="308" spans="1:160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</row>
    <row r="309" spans="1:160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</row>
    <row r="310" spans="1:160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</row>
    <row r="311" spans="1:160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</row>
    <row r="312" spans="1:160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</row>
    <row r="313" spans="1:160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</row>
    <row r="314" spans="1:160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</row>
    <row r="315" spans="1:160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</row>
    <row r="316" spans="1:160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</row>
    <row r="317" spans="1:160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</row>
    <row r="318" spans="1:160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</row>
    <row r="319" spans="1:160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</row>
    <row r="320" spans="1:160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</row>
    <row r="321" spans="1:160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</row>
    <row r="322" spans="1:160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</row>
    <row r="323" spans="1:160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</row>
    <row r="324" spans="1:160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</row>
    <row r="325" spans="1:160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</row>
    <row r="326" spans="1:160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</row>
    <row r="327" spans="1:160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</row>
    <row r="328" spans="1:160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</row>
    <row r="329" spans="1:160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</row>
    <row r="330" spans="1:160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</row>
    <row r="331" spans="1:160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</row>
    <row r="332" spans="1:160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</row>
    <row r="333" spans="1:160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</row>
    <row r="334" spans="1:160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</row>
    <row r="335" spans="1:160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</row>
    <row r="336" spans="1:160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</row>
    <row r="337" spans="1:160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</row>
    <row r="338" spans="1:160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</row>
    <row r="339" spans="1:160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</row>
    <row r="340" spans="1:160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</row>
    <row r="341" spans="1:160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</row>
    <row r="342" spans="1:160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</row>
    <row r="343" spans="1:160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</row>
    <row r="344" spans="1:160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</row>
    <row r="345" spans="1:160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</row>
    <row r="346" spans="1:160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</row>
    <row r="347" spans="1:160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</row>
    <row r="348" spans="1:160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</row>
    <row r="349" spans="1:160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</row>
    <row r="350" spans="1:160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</row>
    <row r="351" spans="1:160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</row>
    <row r="352" spans="1:160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</row>
    <row r="353" spans="1:160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</row>
    <row r="354" spans="1:160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</row>
    <row r="355" spans="1:160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</row>
    <row r="356" spans="1:160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</row>
    <row r="357" spans="1:160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</row>
    <row r="358" spans="1:160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</row>
    <row r="359" spans="1:160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</row>
    <row r="360" spans="1:160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</row>
    <row r="361" spans="1:160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</row>
    <row r="362" spans="1:160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</row>
    <row r="363" spans="1:160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</row>
    <row r="364" spans="1:160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</row>
    <row r="365" spans="1:160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</row>
    <row r="366" spans="1:160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</row>
    <row r="367" spans="1:160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</row>
    <row r="368" spans="1:160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</row>
    <row r="369" spans="1:160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</row>
    <row r="370" spans="1:160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</row>
    <row r="371" spans="1:160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</row>
    <row r="372" spans="1:160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</row>
    <row r="373" spans="1:160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</row>
    <row r="374" spans="1:160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</row>
    <row r="375" spans="1:160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</row>
    <row r="376" spans="1:160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</row>
    <row r="377" spans="1:160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</row>
    <row r="378" spans="1:160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</row>
    <row r="379" spans="1:160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</row>
    <row r="380" spans="1:160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</row>
    <row r="381" spans="1:160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</row>
    <row r="382" spans="1:160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</row>
    <row r="383" spans="1:160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</row>
    <row r="384" spans="1:160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</row>
    <row r="385" spans="1:160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</row>
    <row r="386" spans="1:160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</row>
    <row r="387" spans="1:160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</row>
    <row r="388" spans="1:160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</row>
    <row r="389" spans="1:160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</row>
    <row r="390" spans="1:160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</row>
    <row r="391" spans="1:160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</row>
    <row r="392" spans="1:160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</row>
    <row r="393" spans="1:160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</row>
    <row r="394" spans="1:160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</row>
    <row r="395" spans="1:160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</row>
    <row r="396" spans="1:160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</row>
    <row r="397" spans="1:160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</row>
    <row r="398" spans="1:160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</row>
    <row r="399" spans="1:160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</row>
    <row r="400" spans="1:160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</row>
    <row r="401" spans="1:160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</row>
    <row r="402" spans="1:160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</row>
    <row r="403" spans="1:160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</row>
    <row r="404" spans="1:160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</row>
    <row r="405" spans="1:160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</row>
    <row r="406" spans="1:160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</row>
    <row r="407" spans="1:160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</row>
    <row r="408" spans="1:160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</row>
    <row r="409" spans="1:160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</row>
    <row r="410" spans="1:160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</row>
    <row r="411" spans="1:160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</row>
    <row r="412" spans="1:160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</row>
    <row r="413" spans="1:160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</row>
    <row r="414" spans="1:160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</row>
    <row r="415" spans="1:160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</row>
    <row r="416" spans="1:160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</row>
    <row r="417" spans="1:160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</row>
    <row r="418" spans="1:160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</row>
    <row r="419" spans="1:160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</row>
    <row r="420" spans="1:160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</row>
    <row r="421" spans="1:160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</row>
    <row r="422" spans="1:160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</row>
    <row r="423" spans="1:160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</row>
    <row r="424" spans="1:160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</row>
    <row r="425" spans="1:160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</row>
    <row r="426" spans="1:160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</row>
    <row r="427" spans="1:160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</row>
    <row r="428" spans="1:160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</row>
    <row r="429" spans="1:160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</row>
    <row r="430" spans="1:160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</row>
    <row r="431" spans="1:160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</row>
    <row r="432" spans="1:160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</row>
    <row r="433" spans="1:160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</row>
    <row r="434" spans="1:160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</row>
    <row r="435" spans="1:160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</row>
    <row r="436" spans="1:160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</row>
    <row r="437" spans="1:160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</row>
    <row r="438" spans="1:160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</row>
    <row r="439" spans="1:160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</row>
    <row r="440" spans="1:160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</row>
    <row r="441" spans="1:160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</row>
    <row r="442" spans="1:160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</row>
    <row r="443" spans="1:160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</row>
    <row r="444" spans="1:160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</row>
    <row r="445" spans="1:160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</row>
    <row r="446" spans="1:160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</row>
    <row r="447" spans="1:160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</row>
    <row r="448" spans="1:160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</row>
    <row r="449" spans="1:160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</row>
    <row r="450" spans="1:160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</row>
    <row r="451" spans="1:160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</row>
    <row r="452" spans="1:160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</row>
    <row r="453" spans="1:160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</row>
    <row r="454" spans="1:160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</row>
    <row r="455" spans="1:160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</row>
    <row r="456" spans="1:160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</row>
    <row r="457" spans="1:160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</row>
    <row r="458" spans="1:160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</row>
    <row r="459" spans="1:160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</row>
    <row r="460" spans="1:160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</row>
    <row r="461" spans="1:160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</row>
    <row r="462" spans="1:160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</row>
    <row r="463" spans="1:160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</row>
    <row r="464" spans="1:160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</row>
    <row r="465" spans="1:160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</row>
    <row r="466" spans="1:160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</row>
    <row r="467" spans="1:160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</row>
    <row r="468" spans="1:160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</row>
    <row r="469" spans="1:160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</row>
    <row r="470" spans="1:160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</row>
    <row r="471" spans="1:160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</row>
    <row r="472" spans="1:160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</row>
    <row r="473" spans="1:160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</row>
    <row r="474" spans="1:160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</row>
    <row r="475" spans="1:160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</row>
    <row r="476" spans="1:160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</row>
    <row r="477" spans="1:160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</row>
    <row r="478" spans="1:160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</row>
    <row r="479" spans="1:160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</row>
    <row r="480" spans="1:160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</row>
    <row r="481" spans="1:160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</row>
    <row r="482" spans="1:160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</row>
    <row r="483" spans="1:160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</row>
    <row r="484" spans="1:160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</row>
    <row r="485" spans="1:160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</row>
    <row r="486" spans="1:160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</row>
    <row r="487" spans="1:160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</row>
    <row r="488" spans="1:160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</row>
    <row r="489" spans="1:160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</row>
    <row r="490" spans="1:160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</row>
    <row r="491" spans="1:160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</row>
    <row r="492" spans="1:160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</row>
    <row r="493" spans="1:160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</row>
    <row r="494" spans="1:160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</row>
    <row r="495" spans="1:160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</row>
    <row r="496" spans="1:160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</row>
    <row r="497" spans="1:160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</row>
    <row r="498" spans="1:160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</row>
    <row r="499" spans="1:160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</row>
    <row r="500" spans="1:160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</row>
    <row r="501" spans="1:160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</row>
    <row r="502" spans="1:160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</row>
    <row r="503" spans="1:160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</row>
    <row r="504" spans="1:160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</row>
    <row r="505" spans="1:160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</row>
    <row r="506" spans="1:160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</row>
    <row r="507" spans="1:160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</row>
    <row r="508" spans="1:160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</row>
    <row r="509" spans="1:160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</row>
    <row r="510" spans="1:160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</row>
    <row r="511" spans="1:160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</row>
    <row r="512" spans="1:160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</row>
    <row r="513" spans="1:160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</row>
    <row r="514" spans="1:160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</row>
    <row r="515" spans="1:160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</row>
    <row r="516" spans="1:160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</row>
    <row r="517" spans="1:160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</row>
    <row r="518" spans="1:160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</row>
    <row r="519" spans="1:160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</row>
    <row r="520" spans="1:160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</row>
    <row r="521" spans="1:160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</row>
    <row r="522" spans="1:160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</row>
    <row r="523" spans="1:160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</row>
    <row r="524" spans="1:160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</row>
    <row r="525" spans="1:160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</row>
    <row r="526" spans="1:160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</row>
    <row r="527" spans="1:160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</row>
    <row r="528" spans="1:160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</row>
    <row r="529" spans="1:160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</row>
    <row r="530" spans="1:160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</row>
    <row r="531" spans="1:160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</row>
    <row r="532" spans="1:160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</row>
    <row r="533" spans="1:160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</row>
    <row r="534" spans="1:160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</row>
    <row r="535" spans="1:160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</row>
    <row r="536" spans="1:160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</row>
    <row r="537" spans="1:160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</row>
    <row r="538" spans="1:160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</row>
    <row r="539" spans="1:160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</row>
    <row r="540" spans="1:160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</row>
    <row r="541" spans="1:160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</row>
    <row r="542" spans="1:160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</row>
    <row r="543" spans="1:160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</row>
    <row r="544" spans="1:160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</row>
    <row r="545" spans="1:160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</row>
    <row r="546" spans="1:160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</row>
    <row r="547" spans="1:160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</row>
    <row r="548" spans="1:160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</row>
    <row r="549" spans="1:160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</row>
    <row r="550" spans="1:160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</row>
    <row r="551" spans="1:160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</row>
    <row r="552" spans="1:160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</row>
    <row r="553" spans="1:160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</row>
    <row r="554" spans="1:160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</row>
    <row r="555" spans="1:160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</row>
    <row r="556" spans="1:160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</row>
    <row r="557" spans="1:160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</row>
    <row r="558" spans="1:160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</row>
    <row r="559" spans="1:160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</row>
    <row r="560" spans="1:160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</row>
    <row r="561" spans="1:160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</row>
    <row r="562" spans="1:160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</row>
    <row r="563" spans="1:160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</row>
    <row r="564" spans="1:160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</row>
    <row r="565" spans="1:160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</row>
    <row r="566" spans="1:160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</row>
    <row r="567" spans="1:160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</row>
    <row r="568" spans="1:160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</row>
    <row r="569" spans="1:160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</row>
    <row r="570" spans="1:160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</row>
    <row r="571" spans="1:160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</row>
    <row r="572" spans="1:160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</row>
    <row r="573" spans="1:160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</row>
    <row r="574" spans="1:160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</row>
    <row r="575" spans="1:160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</row>
    <row r="576" spans="1:160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</row>
    <row r="577" spans="1:160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</row>
    <row r="578" spans="1:160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</row>
    <row r="579" spans="1:160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</row>
    <row r="580" spans="1:160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</row>
    <row r="581" spans="1:160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</row>
    <row r="582" spans="1:160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</row>
    <row r="583" spans="1:160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</row>
    <row r="584" spans="1:160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</row>
    <row r="585" spans="1:160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</row>
    <row r="586" spans="1:160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</row>
    <row r="587" spans="1:160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</row>
    <row r="588" spans="1:160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</row>
    <row r="589" spans="1:160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</row>
    <row r="590" spans="1:160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</row>
    <row r="591" spans="1:160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</row>
    <row r="592" spans="1:160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</row>
    <row r="593" spans="1:160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</row>
    <row r="594" spans="1:160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</row>
    <row r="595" spans="1:160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</row>
    <row r="596" spans="1:160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</row>
    <row r="597" spans="1:160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</row>
    <row r="598" spans="1:160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</row>
    <row r="599" spans="1:160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</row>
    <row r="600" spans="1:160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</row>
    <row r="601" spans="1:160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</row>
    <row r="602" spans="1:160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</row>
    <row r="603" spans="1:160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</row>
    <row r="604" spans="1:160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</row>
    <row r="605" spans="1:160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</row>
    <row r="606" spans="1:160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</row>
    <row r="607" spans="1:160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</row>
    <row r="608" spans="1:160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</row>
    <row r="609" spans="1:160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</row>
    <row r="610" spans="1:160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</row>
    <row r="611" spans="1:160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</row>
    <row r="612" spans="1:160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</row>
    <row r="613" spans="1:160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</row>
    <row r="614" spans="1:160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</row>
    <row r="615" spans="1:160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</row>
    <row r="616" spans="1:160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</row>
    <row r="617" spans="1:160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</row>
    <row r="618" spans="1:160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</row>
    <row r="619" spans="1:160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</row>
    <row r="620" spans="1:160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</row>
    <row r="621" spans="1:160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</row>
    <row r="622" spans="1:160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</row>
    <row r="623" spans="1:160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</row>
    <row r="624" spans="1:160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</row>
    <row r="625" spans="1:160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</row>
    <row r="626" spans="1:160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</row>
    <row r="627" spans="1:160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</row>
    <row r="628" spans="1:160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</row>
    <row r="629" spans="1:160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</row>
    <row r="630" spans="1:160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</row>
    <row r="631" spans="1:160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</row>
    <row r="632" spans="1:160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</row>
    <row r="633" spans="1:160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</row>
    <row r="634" spans="1:160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</row>
    <row r="635" spans="1:160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</row>
    <row r="636" spans="1:160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</row>
    <row r="637" spans="1:160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</row>
    <row r="638" spans="1:160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</row>
    <row r="639" spans="1:160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</row>
    <row r="640" spans="1:160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</row>
    <row r="641" spans="1:160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</row>
    <row r="642" spans="1:160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</row>
    <row r="643" spans="1:160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</row>
    <row r="644" spans="1:160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</row>
    <row r="645" spans="1:160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</row>
    <row r="646" spans="1:160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</row>
    <row r="647" spans="1:160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</row>
    <row r="648" spans="1:160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</row>
    <row r="649" spans="1:160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</row>
    <row r="650" spans="1:160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</row>
    <row r="651" spans="1:160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</row>
    <row r="652" spans="1:160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</row>
    <row r="653" spans="1:160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</row>
    <row r="654" spans="1:160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</row>
    <row r="655" spans="1:160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</row>
    <row r="656" spans="1:160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</row>
    <row r="657" spans="1:160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</row>
    <row r="658" spans="1:160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</row>
    <row r="659" spans="1:160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</row>
    <row r="660" spans="1:160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</row>
    <row r="661" spans="1:160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</row>
    <row r="662" spans="1:160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</row>
    <row r="663" spans="1:160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</row>
    <row r="664" spans="1:160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</row>
    <row r="665" spans="1:160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</row>
    <row r="666" spans="1:160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</row>
    <row r="667" spans="1:160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</row>
    <row r="668" spans="1:160" x14ac:dyDescent="0.35"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</row>
    <row r="669" spans="1:160" x14ac:dyDescent="0.35"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</row>
    <row r="670" spans="1:160" x14ac:dyDescent="0.35"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</row>
    <row r="671" spans="1:160" x14ac:dyDescent="0.35"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</row>
    <row r="672" spans="1:160" x14ac:dyDescent="0.35"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</row>
    <row r="673" spans="5:160" x14ac:dyDescent="0.35"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</row>
    <row r="674" spans="5:160" x14ac:dyDescent="0.35"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</row>
    <row r="675" spans="5:160" x14ac:dyDescent="0.35"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</row>
    <row r="676" spans="5:160" x14ac:dyDescent="0.35"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</row>
    <row r="677" spans="5:160" x14ac:dyDescent="0.35"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</row>
    <row r="678" spans="5:160" x14ac:dyDescent="0.35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</row>
    <row r="679" spans="5:160" x14ac:dyDescent="0.35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</row>
    <row r="680" spans="5:160" x14ac:dyDescent="0.35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</row>
    <row r="681" spans="5:160" x14ac:dyDescent="0.35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</row>
    <row r="682" spans="5:160" x14ac:dyDescent="0.35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</row>
    <row r="683" spans="5:160" x14ac:dyDescent="0.35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</row>
    <row r="684" spans="5:160" x14ac:dyDescent="0.35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</row>
    <row r="685" spans="5:160" x14ac:dyDescent="0.35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</row>
    <row r="686" spans="5:160" x14ac:dyDescent="0.35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</row>
    <row r="687" spans="5:160" x14ac:dyDescent="0.35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</row>
    <row r="688" spans="5:160" x14ac:dyDescent="0.35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</row>
    <row r="689" spans="5:160" x14ac:dyDescent="0.35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</row>
    <row r="690" spans="5:160" x14ac:dyDescent="0.35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</row>
    <row r="691" spans="5:160" x14ac:dyDescent="0.35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</row>
    <row r="692" spans="5:160" x14ac:dyDescent="0.35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</row>
    <row r="693" spans="5:160" x14ac:dyDescent="0.35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</row>
    <row r="694" spans="5:160" x14ac:dyDescent="0.35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</row>
    <row r="695" spans="5:160" x14ac:dyDescent="0.35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</row>
    <row r="696" spans="5:160" x14ac:dyDescent="0.35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</row>
    <row r="697" spans="5:160" x14ac:dyDescent="0.35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</row>
    <row r="698" spans="5:160" x14ac:dyDescent="0.35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  <c r="FD698" s="2"/>
    </row>
    <row r="699" spans="5:160" x14ac:dyDescent="0.35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  <c r="FD699" s="2"/>
    </row>
    <row r="700" spans="5:160" x14ac:dyDescent="0.35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  <c r="FD700" s="2"/>
    </row>
    <row r="701" spans="5:160" x14ac:dyDescent="0.35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  <c r="FD701" s="2"/>
    </row>
    <row r="702" spans="5:160" x14ac:dyDescent="0.35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  <c r="FD702" s="2"/>
    </row>
    <row r="703" spans="5:160" x14ac:dyDescent="0.35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  <c r="FD703" s="2"/>
    </row>
    <row r="704" spans="5:160" x14ac:dyDescent="0.35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  <c r="FD704" s="2"/>
    </row>
    <row r="705" spans="5:160" x14ac:dyDescent="0.35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  <c r="FD705" s="2"/>
    </row>
    <row r="706" spans="5:160" x14ac:dyDescent="0.35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  <c r="FD706" s="2"/>
    </row>
    <row r="707" spans="5:160" x14ac:dyDescent="0.35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  <c r="FD707" s="2"/>
    </row>
    <row r="708" spans="5:160" x14ac:dyDescent="0.35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  <c r="FD708" s="2"/>
    </row>
    <row r="709" spans="5:160" x14ac:dyDescent="0.35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  <c r="FD709" s="2"/>
    </row>
    <row r="710" spans="5:160" x14ac:dyDescent="0.35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  <c r="FD710" s="2"/>
    </row>
    <row r="711" spans="5:160" x14ac:dyDescent="0.35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  <c r="FD711" s="2"/>
    </row>
    <row r="712" spans="5:160" x14ac:dyDescent="0.35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  <c r="FD712" s="2"/>
    </row>
    <row r="713" spans="5:160" x14ac:dyDescent="0.35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</row>
    <row r="714" spans="5:160" x14ac:dyDescent="0.35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  <c r="FD714" s="2"/>
    </row>
    <row r="715" spans="5:160" x14ac:dyDescent="0.35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  <c r="FD715" s="2"/>
    </row>
    <row r="716" spans="5:160" x14ac:dyDescent="0.35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  <c r="FD716" s="2"/>
    </row>
    <row r="717" spans="5:160" x14ac:dyDescent="0.35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  <c r="FD717" s="2"/>
    </row>
    <row r="718" spans="5:160" x14ac:dyDescent="0.35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  <c r="FD718" s="2"/>
    </row>
    <row r="719" spans="5:160" x14ac:dyDescent="0.35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</row>
    <row r="720" spans="5:160" x14ac:dyDescent="0.35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</row>
    <row r="721" spans="5:160" x14ac:dyDescent="0.35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  <c r="FD721" s="2"/>
    </row>
    <row r="722" spans="5:160" x14ac:dyDescent="0.35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  <c r="FD722" s="2"/>
    </row>
    <row r="723" spans="5:160" x14ac:dyDescent="0.35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  <c r="FD723" s="2"/>
    </row>
    <row r="724" spans="5:160" x14ac:dyDescent="0.35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  <c r="FD724" s="2"/>
    </row>
    <row r="725" spans="5:160" x14ac:dyDescent="0.35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  <c r="FD725" s="2"/>
    </row>
    <row r="726" spans="5:160" x14ac:dyDescent="0.35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  <c r="FD726" s="2"/>
    </row>
    <row r="727" spans="5:160" x14ac:dyDescent="0.35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  <c r="FD727" s="2"/>
    </row>
    <row r="728" spans="5:160" x14ac:dyDescent="0.35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  <c r="FD728" s="2"/>
    </row>
    <row r="729" spans="5:160" x14ac:dyDescent="0.35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</row>
    <row r="730" spans="5:160" x14ac:dyDescent="0.35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  <c r="FD730" s="2"/>
    </row>
    <row r="731" spans="5:160" x14ac:dyDescent="0.35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</row>
    <row r="732" spans="5:160" x14ac:dyDescent="0.35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</row>
    <row r="733" spans="5:160" x14ac:dyDescent="0.35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  <c r="FD733" s="2"/>
    </row>
    <row r="734" spans="5:160" x14ac:dyDescent="0.35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  <c r="FD734" s="2"/>
    </row>
    <row r="735" spans="5:160" x14ac:dyDescent="0.35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  <c r="FD735" s="2"/>
    </row>
    <row r="736" spans="5:160" x14ac:dyDescent="0.35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  <c r="FD736" s="2"/>
    </row>
    <row r="737" spans="5:160" x14ac:dyDescent="0.35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</row>
    <row r="738" spans="5:160" x14ac:dyDescent="0.35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</row>
    <row r="739" spans="5:160" x14ac:dyDescent="0.35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  <c r="FD739" s="2"/>
    </row>
    <row r="740" spans="5:160" x14ac:dyDescent="0.35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  <c r="FD740" s="2"/>
    </row>
    <row r="741" spans="5:160" x14ac:dyDescent="0.35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  <c r="FD741" s="2"/>
    </row>
    <row r="742" spans="5:160" x14ac:dyDescent="0.35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  <c r="FD742" s="2"/>
    </row>
    <row r="743" spans="5:160" x14ac:dyDescent="0.35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  <c r="FD743" s="2"/>
    </row>
    <row r="744" spans="5:160" x14ac:dyDescent="0.35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</row>
    <row r="745" spans="5:160" x14ac:dyDescent="0.35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  <c r="FD745" s="2"/>
    </row>
    <row r="746" spans="5:160" x14ac:dyDescent="0.35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  <c r="FD746" s="2"/>
    </row>
    <row r="747" spans="5:160" x14ac:dyDescent="0.35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  <c r="FD747" s="2"/>
    </row>
    <row r="748" spans="5:160" x14ac:dyDescent="0.35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  <c r="FD748" s="2"/>
    </row>
    <row r="749" spans="5:160" x14ac:dyDescent="0.35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  <c r="FD749" s="2"/>
    </row>
    <row r="750" spans="5:160" x14ac:dyDescent="0.35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</row>
    <row r="751" spans="5:160" x14ac:dyDescent="0.35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</row>
    <row r="752" spans="5:160" x14ac:dyDescent="0.35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  <c r="FD752" s="2"/>
    </row>
    <row r="753" spans="5:160" x14ac:dyDescent="0.35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  <c r="FD753" s="2"/>
    </row>
    <row r="754" spans="5:160" x14ac:dyDescent="0.35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  <c r="FD754" s="2"/>
    </row>
    <row r="755" spans="5:160" x14ac:dyDescent="0.35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  <c r="FD755" s="2"/>
    </row>
    <row r="756" spans="5:160" x14ac:dyDescent="0.35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  <c r="FD756" s="2"/>
    </row>
    <row r="757" spans="5:160" x14ac:dyDescent="0.35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  <c r="FD757" s="2"/>
    </row>
    <row r="758" spans="5:160" x14ac:dyDescent="0.35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  <c r="FD758" s="2"/>
    </row>
    <row r="759" spans="5:160" x14ac:dyDescent="0.35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  <c r="FD759" s="2"/>
    </row>
    <row r="760" spans="5:160" x14ac:dyDescent="0.35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  <c r="FD760" s="2"/>
    </row>
    <row r="761" spans="5:160" x14ac:dyDescent="0.35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  <c r="FD761" s="2"/>
    </row>
    <row r="762" spans="5:160" x14ac:dyDescent="0.35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</row>
    <row r="763" spans="5:160" x14ac:dyDescent="0.35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</row>
    <row r="764" spans="5:160" x14ac:dyDescent="0.35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</row>
    <row r="765" spans="5:160" x14ac:dyDescent="0.35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  <c r="FD765" s="2"/>
    </row>
    <row r="766" spans="5:160" x14ac:dyDescent="0.35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</row>
    <row r="767" spans="5:160" x14ac:dyDescent="0.35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  <c r="FD767" s="2"/>
    </row>
    <row r="768" spans="5:160" x14ac:dyDescent="0.35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  <c r="FD768" s="2"/>
    </row>
    <row r="769" spans="5:160" x14ac:dyDescent="0.35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</row>
    <row r="770" spans="5:160" x14ac:dyDescent="0.35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</row>
    <row r="771" spans="5:160" x14ac:dyDescent="0.35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  <c r="FD771" s="2"/>
    </row>
    <row r="772" spans="5:160" x14ac:dyDescent="0.35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  <c r="FD772" s="2"/>
    </row>
    <row r="773" spans="5:160" x14ac:dyDescent="0.35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  <c r="FD773" s="2"/>
    </row>
    <row r="774" spans="5:160" x14ac:dyDescent="0.35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  <c r="FD774" s="2"/>
    </row>
    <row r="775" spans="5:160" x14ac:dyDescent="0.35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  <c r="FD775" s="2"/>
    </row>
    <row r="776" spans="5:160" x14ac:dyDescent="0.35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  <c r="FD776" s="2"/>
    </row>
    <row r="777" spans="5:160" x14ac:dyDescent="0.35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  <c r="FD777" s="2"/>
    </row>
    <row r="778" spans="5:160" x14ac:dyDescent="0.35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  <c r="FD778" s="2"/>
    </row>
    <row r="779" spans="5:160" x14ac:dyDescent="0.35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  <c r="FD779" s="2"/>
    </row>
    <row r="780" spans="5:160" x14ac:dyDescent="0.35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  <c r="FD780" s="2"/>
    </row>
    <row r="781" spans="5:160" x14ac:dyDescent="0.35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  <c r="FD781" s="2"/>
    </row>
    <row r="782" spans="5:160" x14ac:dyDescent="0.35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  <c r="FD782" s="2"/>
    </row>
    <row r="783" spans="5:160" x14ac:dyDescent="0.35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  <c r="FD783" s="2"/>
    </row>
    <row r="784" spans="5:160" x14ac:dyDescent="0.35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  <c r="FD784" s="2"/>
    </row>
    <row r="785" spans="5:160" x14ac:dyDescent="0.35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</row>
    <row r="786" spans="5:160" x14ac:dyDescent="0.35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  <c r="FD786" s="2"/>
    </row>
    <row r="787" spans="5:160" x14ac:dyDescent="0.35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  <c r="FD787" s="2"/>
    </row>
    <row r="788" spans="5:160" x14ac:dyDescent="0.35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  <c r="FD788" s="2"/>
    </row>
    <row r="789" spans="5:160" x14ac:dyDescent="0.35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  <c r="FD789" s="2"/>
    </row>
    <row r="790" spans="5:160" x14ac:dyDescent="0.35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  <c r="FD790" s="2"/>
    </row>
    <row r="791" spans="5:160" x14ac:dyDescent="0.35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  <c r="FD791" s="2"/>
    </row>
    <row r="792" spans="5:160" x14ac:dyDescent="0.35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  <c r="FD792" s="2"/>
    </row>
    <row r="793" spans="5:160" x14ac:dyDescent="0.35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  <c r="FD793" s="2"/>
    </row>
    <row r="794" spans="5:160" x14ac:dyDescent="0.35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</row>
    <row r="795" spans="5:160" x14ac:dyDescent="0.35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  <c r="FD795" s="2"/>
    </row>
    <row r="796" spans="5:160" x14ac:dyDescent="0.35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</row>
    <row r="797" spans="5:160" x14ac:dyDescent="0.35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  <c r="FD797" s="2"/>
    </row>
    <row r="798" spans="5:160" x14ac:dyDescent="0.35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  <c r="FD798" s="2"/>
    </row>
    <row r="799" spans="5:160" x14ac:dyDescent="0.35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  <c r="FD799" s="2"/>
    </row>
    <row r="800" spans="5:160" x14ac:dyDescent="0.35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  <c r="FD800" s="2"/>
    </row>
    <row r="801" spans="5:160" x14ac:dyDescent="0.35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  <c r="FD801" s="2"/>
    </row>
    <row r="802" spans="5:160" x14ac:dyDescent="0.35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  <c r="FD802" s="2"/>
    </row>
    <row r="803" spans="5:160" x14ac:dyDescent="0.35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</row>
    <row r="804" spans="5:160" x14ac:dyDescent="0.35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  <c r="FD804" s="2"/>
    </row>
    <row r="805" spans="5:160" x14ac:dyDescent="0.35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  <c r="FD805" s="2"/>
    </row>
    <row r="806" spans="5:160" x14ac:dyDescent="0.35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  <c r="FD806" s="2"/>
    </row>
    <row r="807" spans="5:160" x14ac:dyDescent="0.35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  <c r="FD807" s="2"/>
    </row>
    <row r="808" spans="5:160" x14ac:dyDescent="0.35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  <c r="FD808" s="2"/>
    </row>
    <row r="809" spans="5:160" x14ac:dyDescent="0.35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  <c r="FD809" s="2"/>
    </row>
    <row r="810" spans="5:160" x14ac:dyDescent="0.35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  <c r="FD810" s="2"/>
    </row>
    <row r="811" spans="5:160" x14ac:dyDescent="0.35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  <c r="FD811" s="2"/>
    </row>
    <row r="812" spans="5:160" x14ac:dyDescent="0.35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  <c r="FD812" s="2"/>
    </row>
    <row r="813" spans="5:160" x14ac:dyDescent="0.35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</row>
    <row r="814" spans="5:160" x14ac:dyDescent="0.35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</row>
    <row r="815" spans="5:160" x14ac:dyDescent="0.35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</row>
    <row r="816" spans="5:160" x14ac:dyDescent="0.35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  <c r="FD816" s="2"/>
    </row>
    <row r="817" spans="5:160" x14ac:dyDescent="0.35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  <c r="FD817" s="2"/>
    </row>
    <row r="818" spans="5:160" x14ac:dyDescent="0.35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  <c r="FD818" s="2"/>
    </row>
    <row r="819" spans="5:160" x14ac:dyDescent="0.35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  <c r="FD819" s="2"/>
    </row>
    <row r="820" spans="5:160" x14ac:dyDescent="0.35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  <c r="FD820" s="2"/>
    </row>
    <row r="821" spans="5:160" x14ac:dyDescent="0.35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  <c r="FD821" s="2"/>
    </row>
    <row r="822" spans="5:160" x14ac:dyDescent="0.35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  <c r="FD822" s="2"/>
    </row>
    <row r="823" spans="5:160" x14ac:dyDescent="0.35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  <c r="FD823" s="2"/>
    </row>
    <row r="824" spans="5:160" x14ac:dyDescent="0.35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  <c r="FD824" s="2"/>
    </row>
    <row r="825" spans="5:160" x14ac:dyDescent="0.35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  <c r="FD825" s="2"/>
    </row>
    <row r="826" spans="5:160" x14ac:dyDescent="0.35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</row>
    <row r="827" spans="5:160" x14ac:dyDescent="0.35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  <c r="FD827" s="2"/>
    </row>
    <row r="828" spans="5:160" x14ac:dyDescent="0.35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</row>
    <row r="829" spans="5:160" x14ac:dyDescent="0.35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  <c r="FD829" s="2"/>
    </row>
    <row r="830" spans="5:160" x14ac:dyDescent="0.35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</row>
    <row r="831" spans="5:160" x14ac:dyDescent="0.35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  <c r="FD831" s="2"/>
    </row>
    <row r="832" spans="5:160" x14ac:dyDescent="0.35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  <c r="FD832" s="2"/>
    </row>
    <row r="833" spans="5:160" x14ac:dyDescent="0.35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  <c r="FD833" s="2"/>
    </row>
    <row r="834" spans="5:160" x14ac:dyDescent="0.35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  <c r="FD834" s="2"/>
    </row>
    <row r="835" spans="5:160" x14ac:dyDescent="0.35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  <c r="FD835" s="2"/>
    </row>
    <row r="836" spans="5:160" x14ac:dyDescent="0.35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  <c r="FD836" s="2"/>
    </row>
    <row r="837" spans="5:160" x14ac:dyDescent="0.35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  <c r="FD837" s="2"/>
    </row>
    <row r="838" spans="5:160" x14ac:dyDescent="0.35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  <c r="FD838" s="2"/>
    </row>
    <row r="839" spans="5:160" x14ac:dyDescent="0.35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  <c r="FD839" s="2"/>
    </row>
    <row r="840" spans="5:160" x14ac:dyDescent="0.35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  <c r="FD840" s="2"/>
    </row>
    <row r="841" spans="5:160" x14ac:dyDescent="0.35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</row>
    <row r="842" spans="5:160" x14ac:dyDescent="0.35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  <c r="FD842" s="2"/>
    </row>
    <row r="843" spans="5:160" x14ac:dyDescent="0.35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  <c r="FD843" s="2"/>
    </row>
    <row r="844" spans="5:160" x14ac:dyDescent="0.35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  <c r="FD844" s="2"/>
    </row>
    <row r="845" spans="5:160" x14ac:dyDescent="0.35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  <c r="FD845" s="2"/>
    </row>
    <row r="846" spans="5:160" x14ac:dyDescent="0.35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  <c r="FD846" s="2"/>
    </row>
    <row r="847" spans="5:160" x14ac:dyDescent="0.35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  <c r="FD847" s="2"/>
    </row>
    <row r="848" spans="5:160" x14ac:dyDescent="0.35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</row>
    <row r="849" spans="5:160" x14ac:dyDescent="0.35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  <c r="FD849" s="2"/>
    </row>
    <row r="850" spans="5:160" x14ac:dyDescent="0.35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  <c r="FD850" s="2"/>
    </row>
    <row r="851" spans="5:160" x14ac:dyDescent="0.35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  <c r="FD851" s="2"/>
    </row>
    <row r="852" spans="5:160" x14ac:dyDescent="0.35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  <c r="FD852" s="2"/>
    </row>
    <row r="853" spans="5:160" x14ac:dyDescent="0.35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  <c r="FD853" s="2"/>
    </row>
    <row r="854" spans="5:160" x14ac:dyDescent="0.35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  <c r="FD854" s="2"/>
    </row>
    <row r="855" spans="5:160" x14ac:dyDescent="0.35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  <c r="FD855" s="2"/>
    </row>
    <row r="856" spans="5:160" x14ac:dyDescent="0.35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  <c r="FD856" s="2"/>
    </row>
    <row r="857" spans="5:160" x14ac:dyDescent="0.35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  <c r="FD857" s="2"/>
    </row>
    <row r="858" spans="5:160" x14ac:dyDescent="0.35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  <c r="FD858" s="2"/>
    </row>
    <row r="859" spans="5:160" x14ac:dyDescent="0.35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  <c r="FD859" s="2"/>
    </row>
    <row r="860" spans="5:160" x14ac:dyDescent="0.35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</row>
    <row r="861" spans="5:160" x14ac:dyDescent="0.35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  <c r="FD861" s="2"/>
    </row>
    <row r="862" spans="5:160" x14ac:dyDescent="0.35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  <c r="FD862" s="2"/>
    </row>
    <row r="863" spans="5:160" x14ac:dyDescent="0.35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  <c r="FD863" s="2"/>
    </row>
    <row r="864" spans="5:160" x14ac:dyDescent="0.35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  <c r="FD864" s="2"/>
    </row>
    <row r="865" spans="5:160" x14ac:dyDescent="0.35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  <c r="FD865" s="2"/>
    </row>
    <row r="866" spans="5:160" x14ac:dyDescent="0.35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  <c r="FD866" s="2"/>
    </row>
    <row r="867" spans="5:160" x14ac:dyDescent="0.35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  <c r="FD867" s="2"/>
    </row>
    <row r="868" spans="5:160" x14ac:dyDescent="0.35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  <c r="FD868" s="2"/>
    </row>
    <row r="869" spans="5:160" x14ac:dyDescent="0.35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  <c r="FD869" s="2"/>
    </row>
    <row r="870" spans="5:160" x14ac:dyDescent="0.35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  <c r="FD870" s="2"/>
    </row>
    <row r="871" spans="5:160" x14ac:dyDescent="0.35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</row>
    <row r="872" spans="5:160" x14ac:dyDescent="0.35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</row>
    <row r="873" spans="5:160" x14ac:dyDescent="0.35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</row>
    <row r="874" spans="5:160" x14ac:dyDescent="0.35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  <c r="FD874" s="2"/>
    </row>
    <row r="875" spans="5:160" x14ac:dyDescent="0.35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</row>
    <row r="876" spans="5:160" x14ac:dyDescent="0.35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  <c r="FD876" s="2"/>
    </row>
    <row r="877" spans="5:160" x14ac:dyDescent="0.35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  <c r="FD877" s="2"/>
    </row>
    <row r="878" spans="5:160" x14ac:dyDescent="0.35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  <c r="FD878" s="2"/>
    </row>
    <row r="879" spans="5:160" x14ac:dyDescent="0.35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</row>
    <row r="880" spans="5:160" x14ac:dyDescent="0.35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  <c r="FD880" s="2"/>
    </row>
    <row r="881" spans="5:160" x14ac:dyDescent="0.35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  <c r="FD881" s="2"/>
    </row>
    <row r="882" spans="5:160" x14ac:dyDescent="0.35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  <c r="FD882" s="2"/>
    </row>
    <row r="883" spans="5:160" x14ac:dyDescent="0.35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</row>
    <row r="884" spans="5:160" x14ac:dyDescent="0.35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</row>
    <row r="885" spans="5:160" x14ac:dyDescent="0.35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  <c r="FD885" s="2"/>
    </row>
    <row r="886" spans="5:160" x14ac:dyDescent="0.35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</row>
    <row r="887" spans="5:160" x14ac:dyDescent="0.35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</row>
    <row r="888" spans="5:160" x14ac:dyDescent="0.35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</row>
    <row r="889" spans="5:160" x14ac:dyDescent="0.35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</row>
    <row r="890" spans="5:160" x14ac:dyDescent="0.35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</row>
    <row r="891" spans="5:160" x14ac:dyDescent="0.35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</row>
    <row r="892" spans="5:160" x14ac:dyDescent="0.35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</row>
    <row r="893" spans="5:160" x14ac:dyDescent="0.35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</row>
    <row r="894" spans="5:160" x14ac:dyDescent="0.35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</row>
    <row r="895" spans="5:160" x14ac:dyDescent="0.35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</row>
    <row r="896" spans="5:160" x14ac:dyDescent="0.35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  <c r="FD896" s="2"/>
    </row>
    <row r="897" spans="5:160" x14ac:dyDescent="0.35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</row>
    <row r="898" spans="5:160" x14ac:dyDescent="0.35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  <c r="FD898" s="2"/>
    </row>
    <row r="899" spans="5:160" x14ac:dyDescent="0.35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</row>
    <row r="900" spans="5:160" x14ac:dyDescent="0.35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</row>
    <row r="901" spans="5:160" x14ac:dyDescent="0.35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  <c r="FD901" s="2"/>
    </row>
    <row r="902" spans="5:160" x14ac:dyDescent="0.35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  <c r="FD902" s="2"/>
    </row>
    <row r="903" spans="5:160" x14ac:dyDescent="0.35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  <c r="FD903" s="2"/>
    </row>
    <row r="904" spans="5:160" x14ac:dyDescent="0.35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  <c r="FD904" s="2"/>
    </row>
    <row r="905" spans="5:160" x14ac:dyDescent="0.35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</row>
    <row r="906" spans="5:160" x14ac:dyDescent="0.35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  <c r="FD906" s="2"/>
    </row>
    <row r="907" spans="5:160" x14ac:dyDescent="0.35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</row>
    <row r="908" spans="5:160" x14ac:dyDescent="0.35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  <c r="FD908" s="2"/>
    </row>
    <row r="909" spans="5:160" x14ac:dyDescent="0.35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  <c r="FD909" s="2"/>
    </row>
    <row r="910" spans="5:160" x14ac:dyDescent="0.35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  <c r="FD910" s="2"/>
    </row>
    <row r="911" spans="5:160" x14ac:dyDescent="0.35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  <c r="FD911" s="2"/>
    </row>
    <row r="912" spans="5:160" x14ac:dyDescent="0.35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  <c r="FD912" s="2"/>
    </row>
    <row r="913" spans="5:160" x14ac:dyDescent="0.35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  <c r="FD913" s="2"/>
    </row>
    <row r="914" spans="5:160" x14ac:dyDescent="0.35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  <c r="FD914" s="2"/>
    </row>
    <row r="915" spans="5:160" x14ac:dyDescent="0.35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  <c r="FD915" s="2"/>
    </row>
    <row r="916" spans="5:160" x14ac:dyDescent="0.35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  <c r="FD916" s="2"/>
    </row>
    <row r="917" spans="5:160" x14ac:dyDescent="0.35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  <c r="FD917" s="2"/>
    </row>
    <row r="918" spans="5:160" x14ac:dyDescent="0.35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  <c r="FD918" s="2"/>
    </row>
    <row r="919" spans="5:160" x14ac:dyDescent="0.35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  <c r="FD919" s="2"/>
    </row>
    <row r="920" spans="5:160" x14ac:dyDescent="0.35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</row>
    <row r="921" spans="5:160" x14ac:dyDescent="0.35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  <c r="FD921" s="2"/>
    </row>
    <row r="922" spans="5:160" x14ac:dyDescent="0.35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  <c r="FD922" s="2"/>
    </row>
    <row r="923" spans="5:160" x14ac:dyDescent="0.35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  <c r="FD923" s="2"/>
    </row>
    <row r="924" spans="5:160" x14ac:dyDescent="0.35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  <c r="FD924" s="2"/>
    </row>
    <row r="925" spans="5:160" x14ac:dyDescent="0.35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  <c r="FD925" s="2"/>
    </row>
    <row r="926" spans="5:160" x14ac:dyDescent="0.35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  <c r="FD926" s="2"/>
    </row>
    <row r="927" spans="5:160" x14ac:dyDescent="0.35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  <c r="FD927" s="2"/>
    </row>
    <row r="928" spans="5:160" x14ac:dyDescent="0.35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  <c r="FD928" s="2"/>
    </row>
    <row r="929" spans="5:160" x14ac:dyDescent="0.35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  <c r="FD929" s="2"/>
    </row>
    <row r="930" spans="5:160" x14ac:dyDescent="0.35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  <c r="FD930" s="2"/>
    </row>
    <row r="931" spans="5:160" x14ac:dyDescent="0.35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  <c r="FD931" s="2"/>
    </row>
    <row r="932" spans="5:160" x14ac:dyDescent="0.35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  <c r="FD932" s="2"/>
    </row>
    <row r="933" spans="5:160" x14ac:dyDescent="0.35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  <c r="FD933" s="2"/>
    </row>
    <row r="934" spans="5:160" x14ac:dyDescent="0.35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  <c r="FD934" s="2"/>
    </row>
    <row r="935" spans="5:160" x14ac:dyDescent="0.35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  <c r="FD935" s="2"/>
    </row>
    <row r="936" spans="5:160" x14ac:dyDescent="0.35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  <c r="FD936" s="2"/>
    </row>
    <row r="937" spans="5:160" x14ac:dyDescent="0.35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  <c r="FD937" s="2"/>
    </row>
    <row r="938" spans="5:160" x14ac:dyDescent="0.35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  <c r="FD938" s="2"/>
    </row>
    <row r="939" spans="5:160" x14ac:dyDescent="0.35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  <c r="FD939" s="2"/>
    </row>
    <row r="940" spans="5:160" x14ac:dyDescent="0.35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  <c r="FD940" s="2"/>
    </row>
    <row r="941" spans="5:160" x14ac:dyDescent="0.35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  <c r="FD941" s="2"/>
    </row>
    <row r="942" spans="5:160" x14ac:dyDescent="0.35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  <c r="FD942" s="2"/>
    </row>
    <row r="943" spans="5:160" x14ac:dyDescent="0.35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  <c r="FD943" s="2"/>
    </row>
    <row r="944" spans="5:160" x14ac:dyDescent="0.35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  <c r="FD944" s="2"/>
    </row>
    <row r="945" spans="5:160" x14ac:dyDescent="0.35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  <c r="FD945" s="2"/>
    </row>
    <row r="946" spans="5:160" x14ac:dyDescent="0.35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  <c r="FD946" s="2"/>
    </row>
    <row r="947" spans="5:160" x14ac:dyDescent="0.35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  <c r="FD947" s="2"/>
    </row>
    <row r="948" spans="5:160" x14ac:dyDescent="0.35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  <c r="FD948" s="2"/>
    </row>
    <row r="949" spans="5:160" x14ac:dyDescent="0.35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  <c r="FD949" s="2"/>
    </row>
    <row r="950" spans="5:160" x14ac:dyDescent="0.35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  <c r="FD950" s="2"/>
    </row>
    <row r="951" spans="5:160" x14ac:dyDescent="0.35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  <c r="FD951" s="2"/>
    </row>
    <row r="952" spans="5:160" x14ac:dyDescent="0.35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  <c r="FD952" s="2"/>
    </row>
    <row r="953" spans="5:160" x14ac:dyDescent="0.35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  <c r="FD953" s="2"/>
    </row>
    <row r="954" spans="5:160" x14ac:dyDescent="0.35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  <c r="FD954" s="2"/>
    </row>
    <row r="955" spans="5:160" x14ac:dyDescent="0.35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  <c r="FD955" s="2"/>
    </row>
    <row r="956" spans="5:160" x14ac:dyDescent="0.35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  <c r="FD956" s="2"/>
    </row>
    <row r="957" spans="5:160" x14ac:dyDescent="0.35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  <c r="FD957" s="2"/>
    </row>
    <row r="958" spans="5:160" x14ac:dyDescent="0.35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  <c r="FD958" s="2"/>
    </row>
    <row r="959" spans="5:160" x14ac:dyDescent="0.35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  <c r="FD959" s="2"/>
    </row>
    <row r="960" spans="5:160" x14ac:dyDescent="0.35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  <c r="FD960" s="2"/>
    </row>
    <row r="961" spans="5:160" x14ac:dyDescent="0.35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  <c r="FD961" s="2"/>
    </row>
    <row r="962" spans="5:160" x14ac:dyDescent="0.35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  <c r="FD962" s="2"/>
    </row>
    <row r="963" spans="5:160" x14ac:dyDescent="0.35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  <c r="FD963" s="2"/>
    </row>
    <row r="964" spans="5:160" x14ac:dyDescent="0.35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  <c r="FD964" s="2"/>
    </row>
    <row r="965" spans="5:160" x14ac:dyDescent="0.35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  <c r="FD965" s="2"/>
    </row>
    <row r="966" spans="5:160" x14ac:dyDescent="0.35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  <c r="FD966" s="2"/>
    </row>
    <row r="967" spans="5:160" x14ac:dyDescent="0.35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  <c r="FD967" s="2"/>
    </row>
    <row r="968" spans="5:160" x14ac:dyDescent="0.35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  <c r="FD968" s="2"/>
    </row>
    <row r="969" spans="5:160" x14ac:dyDescent="0.35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  <c r="FD969" s="2"/>
    </row>
    <row r="970" spans="5:160" x14ac:dyDescent="0.35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  <c r="FD970" s="2"/>
    </row>
    <row r="971" spans="5:160" x14ac:dyDescent="0.35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  <c r="FD971" s="2"/>
    </row>
    <row r="972" spans="5:160" x14ac:dyDescent="0.35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  <c r="FD972" s="2"/>
    </row>
    <row r="973" spans="5:160" x14ac:dyDescent="0.35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  <c r="FD973" s="2"/>
    </row>
    <row r="974" spans="5:160" x14ac:dyDescent="0.35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  <c r="FD974" s="2"/>
    </row>
    <row r="975" spans="5:160" x14ac:dyDescent="0.35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  <c r="FD975" s="2"/>
    </row>
    <row r="976" spans="5:160" x14ac:dyDescent="0.35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  <c r="FD976" s="2"/>
    </row>
    <row r="977" spans="5:160" x14ac:dyDescent="0.35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  <c r="FD977" s="2"/>
    </row>
    <row r="978" spans="5:160" x14ac:dyDescent="0.35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  <c r="FD978" s="2"/>
    </row>
    <row r="979" spans="5:160" x14ac:dyDescent="0.35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  <c r="FD979" s="2"/>
    </row>
    <row r="980" spans="5:160" x14ac:dyDescent="0.35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  <c r="FD980" s="2"/>
    </row>
    <row r="981" spans="5:160" x14ac:dyDescent="0.35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  <c r="FD981" s="2"/>
    </row>
    <row r="982" spans="5:160" x14ac:dyDescent="0.35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  <c r="FD982" s="2"/>
    </row>
    <row r="983" spans="5:160" x14ac:dyDescent="0.35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  <c r="FD983" s="2"/>
    </row>
    <row r="984" spans="5:160" x14ac:dyDescent="0.35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  <c r="FD984" s="2"/>
    </row>
    <row r="985" spans="5:160" x14ac:dyDescent="0.35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  <c r="FD985" s="2"/>
    </row>
    <row r="986" spans="5:160" x14ac:dyDescent="0.35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  <c r="FD986" s="2"/>
    </row>
    <row r="987" spans="5:160" x14ac:dyDescent="0.35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  <c r="FD987" s="2"/>
    </row>
    <row r="988" spans="5:160" x14ac:dyDescent="0.35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  <c r="FD988" s="2"/>
    </row>
    <row r="989" spans="5:160" x14ac:dyDescent="0.35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  <c r="FD989" s="2"/>
    </row>
    <row r="990" spans="5:160" x14ac:dyDescent="0.35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  <c r="FD990" s="2"/>
    </row>
    <row r="991" spans="5:160" x14ac:dyDescent="0.35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  <c r="FD991" s="2"/>
    </row>
    <row r="992" spans="5:160" x14ac:dyDescent="0.35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  <c r="FD992" s="2"/>
    </row>
    <row r="993" spans="5:160" x14ac:dyDescent="0.35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  <c r="FD993" s="2"/>
    </row>
    <row r="994" spans="5:160" x14ac:dyDescent="0.35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  <c r="FD994" s="2"/>
    </row>
    <row r="995" spans="5:160" x14ac:dyDescent="0.35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  <c r="FD995" s="2"/>
    </row>
    <row r="996" spans="5:160" x14ac:dyDescent="0.35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  <c r="FD996" s="2"/>
    </row>
    <row r="997" spans="5:160" x14ac:dyDescent="0.35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  <c r="FD997" s="2"/>
    </row>
    <row r="998" spans="5:160" x14ac:dyDescent="0.35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</row>
    <row r="999" spans="5:160" x14ac:dyDescent="0.35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  <c r="FD999" s="2"/>
    </row>
    <row r="1000" spans="5:160" x14ac:dyDescent="0.35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  <c r="FD1000" s="2"/>
    </row>
    <row r="1001" spans="5:160" x14ac:dyDescent="0.35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  <c r="FD1001" s="2"/>
    </row>
    <row r="1002" spans="5:160" x14ac:dyDescent="0.35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  <c r="FD1002" s="2"/>
    </row>
    <row r="1003" spans="5:160" x14ac:dyDescent="0.35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  <c r="FD1003" s="2"/>
    </row>
    <row r="1004" spans="5:160" x14ac:dyDescent="0.35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</row>
    <row r="1005" spans="5:160" x14ac:dyDescent="0.35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  <c r="FD1005" s="2"/>
    </row>
    <row r="1006" spans="5:160" x14ac:dyDescent="0.35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  <c r="FD1006" s="2"/>
    </row>
    <row r="1007" spans="5:160" x14ac:dyDescent="0.35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  <c r="FD1007" s="2"/>
    </row>
    <row r="1008" spans="5:160" x14ac:dyDescent="0.35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  <c r="FD1008" s="2"/>
    </row>
    <row r="1009" spans="5:160" x14ac:dyDescent="0.35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  <c r="FD1009" s="2"/>
    </row>
    <row r="1010" spans="5:160" x14ac:dyDescent="0.35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  <c r="FD1010" s="2"/>
    </row>
    <row r="1011" spans="5:160" x14ac:dyDescent="0.35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  <c r="FD1011" s="2"/>
    </row>
    <row r="1012" spans="5:160" x14ac:dyDescent="0.35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  <c r="FD1012" s="2"/>
    </row>
    <row r="1013" spans="5:160" x14ac:dyDescent="0.35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  <c r="FD1013" s="2"/>
    </row>
    <row r="1014" spans="5:160" x14ac:dyDescent="0.35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  <c r="FD1014" s="2"/>
    </row>
    <row r="1015" spans="5:160" x14ac:dyDescent="0.35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  <c r="FD1015" s="2"/>
    </row>
    <row r="1016" spans="5:160" x14ac:dyDescent="0.35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  <c r="FD1016" s="2"/>
    </row>
    <row r="1017" spans="5:160" x14ac:dyDescent="0.35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  <c r="FD1017" s="2"/>
    </row>
    <row r="1018" spans="5:160" x14ac:dyDescent="0.35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  <c r="FD1018" s="2"/>
    </row>
    <row r="1019" spans="5:160" x14ac:dyDescent="0.35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  <c r="FD1019" s="2"/>
    </row>
    <row r="1020" spans="5:160" x14ac:dyDescent="0.35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  <c r="FD1020" s="2"/>
    </row>
    <row r="1021" spans="5:160" x14ac:dyDescent="0.35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  <c r="FD1021" s="2"/>
    </row>
    <row r="1022" spans="5:160" x14ac:dyDescent="0.35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  <c r="FD1022" s="2"/>
    </row>
    <row r="1023" spans="5:160" x14ac:dyDescent="0.35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  <c r="FD1023" s="2"/>
    </row>
    <row r="1024" spans="5:160" x14ac:dyDescent="0.35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  <c r="FD1024" s="2"/>
    </row>
    <row r="1025" spans="5:160" x14ac:dyDescent="0.35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  <c r="FD1025" s="2"/>
    </row>
    <row r="1026" spans="5:160" x14ac:dyDescent="0.35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  <c r="FD1026" s="2"/>
    </row>
    <row r="1027" spans="5:160" x14ac:dyDescent="0.35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  <c r="FD1027" s="2"/>
    </row>
    <row r="1028" spans="5:160" x14ac:dyDescent="0.35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  <c r="FD1028" s="2"/>
    </row>
    <row r="1029" spans="5:160" x14ac:dyDescent="0.35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  <c r="FD1029" s="2"/>
    </row>
    <row r="1030" spans="5:160" x14ac:dyDescent="0.35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  <c r="FD1030" s="2"/>
    </row>
    <row r="1031" spans="5:160" x14ac:dyDescent="0.35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  <c r="FD1031" s="2"/>
    </row>
    <row r="1032" spans="5:160" x14ac:dyDescent="0.35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  <c r="FD1032" s="2"/>
    </row>
    <row r="1033" spans="5:160" x14ac:dyDescent="0.35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  <c r="FD1033" s="2"/>
    </row>
    <row r="1034" spans="5:160" x14ac:dyDescent="0.35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  <c r="FD1034" s="2"/>
    </row>
    <row r="1035" spans="5:160" x14ac:dyDescent="0.35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  <c r="FD1035" s="2"/>
    </row>
    <row r="1036" spans="5:160" x14ac:dyDescent="0.35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  <c r="FD1036" s="2"/>
    </row>
    <row r="1037" spans="5:160" x14ac:dyDescent="0.35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  <c r="FD1037" s="2"/>
    </row>
    <row r="1038" spans="5:160" x14ac:dyDescent="0.35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  <c r="FD1038" s="2"/>
    </row>
    <row r="1039" spans="5:160" x14ac:dyDescent="0.35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  <c r="FD1039" s="2"/>
    </row>
    <row r="1040" spans="5:160" x14ac:dyDescent="0.35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  <c r="FD1040" s="2"/>
    </row>
    <row r="1041" spans="5:160" x14ac:dyDescent="0.35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  <c r="FD1041" s="2"/>
    </row>
    <row r="1042" spans="5:160" x14ac:dyDescent="0.35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  <c r="FD1042" s="2"/>
    </row>
    <row r="1043" spans="5:160" x14ac:dyDescent="0.35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  <c r="FD1043" s="2"/>
    </row>
    <row r="1044" spans="5:160" x14ac:dyDescent="0.35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  <c r="FD1044" s="2"/>
    </row>
    <row r="1045" spans="5:160" x14ac:dyDescent="0.35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  <c r="FD1045" s="2"/>
    </row>
    <row r="1046" spans="5:160" x14ac:dyDescent="0.35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  <c r="FD1046" s="2"/>
    </row>
    <row r="1047" spans="5:160" x14ac:dyDescent="0.35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  <c r="FD1047" s="2"/>
    </row>
    <row r="1048" spans="5:160" x14ac:dyDescent="0.35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  <c r="FD1048" s="2"/>
    </row>
    <row r="1049" spans="5:160" x14ac:dyDescent="0.35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  <c r="FD1049" s="2"/>
    </row>
    <row r="1050" spans="5:160" x14ac:dyDescent="0.35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  <c r="FD1050" s="2"/>
    </row>
    <row r="1051" spans="5:160" x14ac:dyDescent="0.35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  <c r="FD1051" s="2"/>
    </row>
    <row r="1052" spans="5:160" x14ac:dyDescent="0.35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  <c r="FD1052" s="2"/>
    </row>
    <row r="1053" spans="5:160" x14ac:dyDescent="0.35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  <c r="FD1053" s="2"/>
    </row>
    <row r="1054" spans="5:160" x14ac:dyDescent="0.35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  <c r="FD1054" s="2"/>
    </row>
    <row r="1055" spans="5:160" x14ac:dyDescent="0.35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  <c r="FD1055" s="2"/>
    </row>
    <row r="1056" spans="5:160" x14ac:dyDescent="0.35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  <c r="FD1056" s="2"/>
    </row>
    <row r="1057" spans="5:160" x14ac:dyDescent="0.35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  <c r="FD1057" s="2"/>
    </row>
    <row r="1058" spans="5:160" x14ac:dyDescent="0.35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  <c r="FD1058" s="2"/>
    </row>
    <row r="1059" spans="5:160" x14ac:dyDescent="0.35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  <c r="FD1059" s="2"/>
    </row>
    <row r="1060" spans="5:160" x14ac:dyDescent="0.35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  <c r="FD1060" s="2"/>
    </row>
    <row r="1061" spans="5:160" x14ac:dyDescent="0.35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  <c r="FD1061" s="2"/>
    </row>
    <row r="1062" spans="5:160" x14ac:dyDescent="0.35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  <c r="FD1062" s="2"/>
    </row>
    <row r="1063" spans="5:160" x14ac:dyDescent="0.35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  <c r="FD1063" s="2"/>
    </row>
    <row r="1064" spans="5:160" x14ac:dyDescent="0.35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  <c r="FD1064" s="2"/>
    </row>
    <row r="1065" spans="5:160" x14ac:dyDescent="0.35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  <c r="FD1065" s="2"/>
    </row>
    <row r="1066" spans="5:160" x14ac:dyDescent="0.35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  <c r="FD1066" s="2"/>
    </row>
    <row r="1067" spans="5:160" x14ac:dyDescent="0.35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  <c r="FD1067" s="2"/>
    </row>
    <row r="1068" spans="5:160" x14ac:dyDescent="0.35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  <c r="FD1068" s="2"/>
    </row>
    <row r="1069" spans="5:160" x14ac:dyDescent="0.35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  <c r="FD1069" s="2"/>
    </row>
    <row r="1070" spans="5:160" x14ac:dyDescent="0.35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  <c r="FD1070" s="2"/>
    </row>
    <row r="1071" spans="5:160" x14ac:dyDescent="0.35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  <c r="FD1071" s="2"/>
    </row>
    <row r="1072" spans="5:160" x14ac:dyDescent="0.35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  <c r="FD1072" s="2"/>
    </row>
    <row r="1073" spans="5:160" x14ac:dyDescent="0.35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  <c r="FD1073" s="2"/>
    </row>
    <row r="1074" spans="5:160" x14ac:dyDescent="0.35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  <c r="FD1074" s="2"/>
    </row>
    <row r="1075" spans="5:160" x14ac:dyDescent="0.35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  <c r="FD1075" s="2"/>
    </row>
    <row r="1076" spans="5:160" x14ac:dyDescent="0.35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  <c r="FD1076" s="2"/>
    </row>
    <row r="1077" spans="5:160" x14ac:dyDescent="0.35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  <c r="FD1077" s="2"/>
    </row>
    <row r="1078" spans="5:160" x14ac:dyDescent="0.35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  <c r="FD1078" s="2"/>
    </row>
    <row r="1079" spans="5:160" x14ac:dyDescent="0.35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  <c r="FD1079" s="2"/>
    </row>
    <row r="1080" spans="5:160" x14ac:dyDescent="0.35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  <c r="FD1080" s="2"/>
    </row>
    <row r="1081" spans="5:160" x14ac:dyDescent="0.35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  <c r="FD1081" s="2"/>
    </row>
    <row r="1082" spans="5:160" x14ac:dyDescent="0.35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  <c r="FD1082" s="2"/>
    </row>
    <row r="1083" spans="5:160" x14ac:dyDescent="0.35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  <c r="FD1083" s="2"/>
    </row>
    <row r="1084" spans="5:160" x14ac:dyDescent="0.35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  <c r="FD1084" s="2"/>
    </row>
    <row r="1085" spans="5:160" x14ac:dyDescent="0.35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  <c r="FD1085" s="2"/>
    </row>
    <row r="1086" spans="5:160" x14ac:dyDescent="0.35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  <c r="FD1086" s="2"/>
    </row>
    <row r="1087" spans="5:160" x14ac:dyDescent="0.35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  <c r="FD1087" s="2"/>
    </row>
    <row r="1088" spans="5:160" x14ac:dyDescent="0.35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  <c r="FD1088" s="2"/>
    </row>
    <row r="1089" spans="5:160" x14ac:dyDescent="0.35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  <c r="FD1089" s="2"/>
    </row>
    <row r="1090" spans="5:160" x14ac:dyDescent="0.35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  <c r="FD1090" s="2"/>
    </row>
    <row r="1091" spans="5:160" x14ac:dyDescent="0.35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  <c r="FD1091" s="2"/>
    </row>
    <row r="1092" spans="5:160" x14ac:dyDescent="0.35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  <c r="FD1092" s="2"/>
    </row>
    <row r="1093" spans="5:160" x14ac:dyDescent="0.35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  <c r="FD1093" s="2"/>
    </row>
    <row r="1094" spans="5:160" x14ac:dyDescent="0.35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  <c r="FD1094" s="2"/>
    </row>
    <row r="1095" spans="5:160" x14ac:dyDescent="0.35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  <c r="FD1095" s="2"/>
    </row>
    <row r="1096" spans="5:160" x14ac:dyDescent="0.35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  <c r="FD1096" s="2"/>
    </row>
    <row r="1097" spans="5:160" x14ac:dyDescent="0.35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  <c r="FD1097" s="2"/>
    </row>
    <row r="1098" spans="5:160" x14ac:dyDescent="0.35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  <c r="FD1098" s="2"/>
    </row>
    <row r="1099" spans="5:160" x14ac:dyDescent="0.35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  <c r="FD1099" s="2"/>
    </row>
    <row r="1100" spans="5:160" x14ac:dyDescent="0.35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  <c r="FD1100" s="2"/>
    </row>
    <row r="1101" spans="5:160" x14ac:dyDescent="0.35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  <c r="FD1101" s="2"/>
    </row>
    <row r="1102" spans="5:160" x14ac:dyDescent="0.35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  <c r="FD1102" s="2"/>
    </row>
    <row r="1103" spans="5:160" x14ac:dyDescent="0.35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  <c r="FD1103" s="2"/>
    </row>
    <row r="1104" spans="5:160" x14ac:dyDescent="0.35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  <c r="FD1104" s="2"/>
    </row>
    <row r="1105" spans="5:160" x14ac:dyDescent="0.35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  <c r="FD1105" s="2"/>
    </row>
    <row r="1106" spans="5:160" x14ac:dyDescent="0.35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  <c r="FD1106" s="2"/>
    </row>
    <row r="1107" spans="5:160" x14ac:dyDescent="0.35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  <c r="FD1107" s="2"/>
    </row>
    <row r="1108" spans="5:160" x14ac:dyDescent="0.35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  <c r="FD1108" s="2"/>
    </row>
    <row r="1109" spans="5:160" x14ac:dyDescent="0.35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  <c r="FD1109" s="2"/>
    </row>
    <row r="1110" spans="5:160" x14ac:dyDescent="0.35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  <c r="FD1110" s="2"/>
    </row>
    <row r="1111" spans="5:160" x14ac:dyDescent="0.35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  <c r="FD1111" s="2"/>
    </row>
    <row r="1112" spans="5:160" x14ac:dyDescent="0.35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  <c r="FD1112" s="2"/>
    </row>
    <row r="1113" spans="5:160" x14ac:dyDescent="0.35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  <c r="FD1113" s="2"/>
    </row>
    <row r="1114" spans="5:160" x14ac:dyDescent="0.35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  <c r="FD1114" s="2"/>
    </row>
    <row r="1115" spans="5:160" x14ac:dyDescent="0.35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  <c r="FD1115" s="2"/>
    </row>
    <row r="1116" spans="5:160" x14ac:dyDescent="0.35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  <c r="FD1116" s="2"/>
    </row>
    <row r="1117" spans="5:160" x14ac:dyDescent="0.35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  <c r="FD1117" s="2"/>
    </row>
    <row r="1118" spans="5:160" x14ac:dyDescent="0.35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  <c r="FD1118" s="2"/>
    </row>
    <row r="1119" spans="5:160" x14ac:dyDescent="0.35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  <c r="FD1119" s="2"/>
    </row>
    <row r="1120" spans="5:160" x14ac:dyDescent="0.35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  <c r="FD1120" s="2"/>
    </row>
    <row r="1121" spans="5:160" x14ac:dyDescent="0.35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  <c r="FD1121" s="2"/>
    </row>
    <row r="1122" spans="5:160" x14ac:dyDescent="0.35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  <c r="FD1122" s="2"/>
    </row>
    <row r="1123" spans="5:160" x14ac:dyDescent="0.35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  <c r="FD1123" s="2"/>
    </row>
    <row r="1124" spans="5:160" x14ac:dyDescent="0.35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  <c r="FD1124" s="2"/>
    </row>
    <row r="1125" spans="5:160" x14ac:dyDescent="0.35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  <c r="FD1125" s="2"/>
    </row>
    <row r="1126" spans="5:160" x14ac:dyDescent="0.35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  <c r="FD1126" s="2"/>
    </row>
    <row r="1127" spans="5:160" x14ac:dyDescent="0.35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  <c r="FD1127" s="2"/>
    </row>
    <row r="1128" spans="5:160" x14ac:dyDescent="0.35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  <c r="FD1128" s="2"/>
    </row>
    <row r="1129" spans="5:160" x14ac:dyDescent="0.35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  <c r="FD1129" s="2"/>
    </row>
    <row r="1130" spans="5:160" x14ac:dyDescent="0.35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  <c r="FD1130" s="2"/>
    </row>
    <row r="1131" spans="5:160" x14ac:dyDescent="0.35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  <c r="FD1131" s="2"/>
    </row>
    <row r="1132" spans="5:160" x14ac:dyDescent="0.35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  <c r="FD1132" s="2"/>
    </row>
    <row r="1133" spans="5:160" x14ac:dyDescent="0.35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  <c r="FD1133" s="2"/>
    </row>
    <row r="1134" spans="5:160" x14ac:dyDescent="0.35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  <c r="FD1134" s="2"/>
    </row>
    <row r="1135" spans="5:160" x14ac:dyDescent="0.35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  <c r="FD1135" s="2"/>
    </row>
    <row r="1136" spans="5:160" x14ac:dyDescent="0.35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  <c r="FD1136" s="2"/>
    </row>
    <row r="1137" spans="5:160" x14ac:dyDescent="0.35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  <c r="FD1137" s="2"/>
    </row>
    <row r="1138" spans="5:160" x14ac:dyDescent="0.35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  <c r="FD1138" s="2"/>
    </row>
    <row r="1139" spans="5:160" x14ac:dyDescent="0.35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  <c r="FD1139" s="2"/>
    </row>
    <row r="1140" spans="5:160" x14ac:dyDescent="0.35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  <c r="FD1140" s="2"/>
    </row>
    <row r="1141" spans="5:160" x14ac:dyDescent="0.35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  <c r="FD1141" s="2"/>
    </row>
    <row r="1142" spans="5:160" x14ac:dyDescent="0.35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  <c r="FD1142" s="2"/>
    </row>
    <row r="1143" spans="5:160" x14ac:dyDescent="0.35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  <c r="FD1143" s="2"/>
    </row>
    <row r="1144" spans="5:160" x14ac:dyDescent="0.35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  <c r="FD1144" s="2"/>
    </row>
    <row r="1145" spans="5:160" x14ac:dyDescent="0.35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  <c r="FD1145" s="2"/>
    </row>
    <row r="1146" spans="5:160" x14ac:dyDescent="0.35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  <c r="FD1146" s="2"/>
    </row>
    <row r="1147" spans="5:160" x14ac:dyDescent="0.35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  <c r="FD1147" s="2"/>
    </row>
    <row r="1148" spans="5:160" x14ac:dyDescent="0.35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  <c r="FD1148" s="2"/>
    </row>
    <row r="1149" spans="5:160" x14ac:dyDescent="0.35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  <c r="FD1149" s="2"/>
    </row>
    <row r="1150" spans="5:160" x14ac:dyDescent="0.35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  <c r="FD1150" s="2"/>
    </row>
    <row r="1151" spans="5:160" x14ac:dyDescent="0.35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  <c r="FD1151" s="2"/>
    </row>
    <row r="1152" spans="5:160" x14ac:dyDescent="0.35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  <c r="FD1152" s="2"/>
    </row>
    <row r="1153" spans="5:160" x14ac:dyDescent="0.35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  <c r="FD1153" s="2"/>
    </row>
    <row r="1154" spans="5:160" x14ac:dyDescent="0.35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  <c r="FD1154" s="2"/>
    </row>
    <row r="1155" spans="5:160" x14ac:dyDescent="0.35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  <c r="FD1155" s="2"/>
    </row>
    <row r="1156" spans="5:160" x14ac:dyDescent="0.35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  <c r="FD1156" s="2"/>
    </row>
    <row r="1157" spans="5:160" x14ac:dyDescent="0.35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  <c r="FD1157" s="2"/>
    </row>
    <row r="1158" spans="5:160" x14ac:dyDescent="0.35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  <c r="FD1158" s="2"/>
    </row>
    <row r="1159" spans="5:160" x14ac:dyDescent="0.35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  <c r="FD1159" s="2"/>
    </row>
    <row r="1160" spans="5:160" x14ac:dyDescent="0.35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  <c r="FD1160" s="2"/>
    </row>
    <row r="1161" spans="5:160" x14ac:dyDescent="0.35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  <c r="FD1161" s="2"/>
    </row>
    <row r="1162" spans="5:160" x14ac:dyDescent="0.35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  <c r="FD1162" s="2"/>
    </row>
    <row r="1163" spans="5:160" x14ac:dyDescent="0.35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  <c r="FD1163" s="2"/>
    </row>
    <row r="1164" spans="5:160" x14ac:dyDescent="0.35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  <c r="FD1164" s="2"/>
    </row>
    <row r="1165" spans="5:160" x14ac:dyDescent="0.35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  <c r="FD1165" s="2"/>
    </row>
    <row r="1166" spans="5:160" x14ac:dyDescent="0.35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  <c r="FD1166" s="2"/>
    </row>
    <row r="1167" spans="5:160" x14ac:dyDescent="0.35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  <c r="FD1167" s="2"/>
    </row>
    <row r="1168" spans="5:160" x14ac:dyDescent="0.35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  <c r="FD1168" s="2"/>
    </row>
    <row r="1169" spans="5:160" x14ac:dyDescent="0.35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  <c r="FD1169" s="2"/>
    </row>
  </sheetData>
  <mergeCells count="16">
    <mergeCell ref="A19:D21"/>
    <mergeCell ref="A15:D17"/>
    <mergeCell ref="A1:E1"/>
    <mergeCell ref="A30:D30"/>
    <mergeCell ref="A31:D31"/>
    <mergeCell ref="B4:D4"/>
    <mergeCell ref="A14:D14"/>
    <mergeCell ref="A18:D18"/>
    <mergeCell ref="A22:D22"/>
    <mergeCell ref="A10:D10"/>
    <mergeCell ref="A27:D28"/>
    <mergeCell ref="A29:D29"/>
    <mergeCell ref="A23:D25"/>
    <mergeCell ref="A26:D26"/>
    <mergeCell ref="A8:D8"/>
    <mergeCell ref="A11:D13"/>
  </mergeCells>
  <dataValidations count="4">
    <dataValidation type="list" allowBlank="1" showInputMessage="1" showErrorMessage="1" sqref="B4:D4" xr:uid="{46BF9C57-F6AD-4073-B55C-4D93C459F214}">
      <formula1>INDIRECT($B$3)</formula1>
    </dataValidation>
    <dataValidation type="list" allowBlank="1" showInputMessage="1" showErrorMessage="1" sqref="B3" xr:uid="{56F1315B-2F1D-4BFB-BB1F-8FC277FFACEC}">
      <formula1>list_cmp</formula1>
    </dataValidation>
    <dataValidation type="list" allowBlank="1" showInputMessage="1" showErrorMessage="1" sqref="B6:C6" xr:uid="{ABE43CD7-F13D-4171-A7BB-A4A2AD56F875}">
      <formula1>List_RegimeInscription</formula1>
    </dataValidation>
    <dataValidation type="list" allowBlank="1" showInputMessage="1" showErrorMessage="1" sqref="B2" xr:uid="{7AF8C0A0-DF8E-4D03-9B0D-64E9D45F453F}">
      <formula1>list_typedip</formula1>
    </dataValidation>
  </dataValidations>
  <hyperlinks>
    <hyperlink ref="A31:D31" r:id="rId1" display="Arrêté du 22 janvier 2014 fixant le cadre national des formations conduisant à la délivrance des diplômes nationaux de licence, de licence professionnelle et de master" xr:uid="{1828004E-03C4-4022-8C22-1268581DE40C}"/>
    <hyperlink ref="A30:D30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A1F57CD38B24BBDE0DD26C8C0B9C2" ma:contentTypeVersion="16" ma:contentTypeDescription="Crée un document." ma:contentTypeScope="" ma:versionID="b441f474f1c5987b1e58525bdcc9b27f">
  <xsd:schema xmlns:xsd="http://www.w3.org/2001/XMLSchema" xmlns:xs="http://www.w3.org/2001/XMLSchema" xmlns:p="http://schemas.microsoft.com/office/2006/metadata/properties" xmlns:ns3="f423e94b-06f5-45be-b2c4-754e83326c28" xmlns:ns4="dce5c879-9288-47ea-9099-40aa50da3e93" targetNamespace="http://schemas.microsoft.com/office/2006/metadata/properties" ma:root="true" ma:fieldsID="f554c14cfc9386c887ce99edaa113b4c" ns3:_="" ns4:_="">
    <xsd:import namespace="f423e94b-06f5-45be-b2c4-754e83326c28"/>
    <xsd:import namespace="dce5c879-9288-47ea-9099-40aa50da3e9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DateTaken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23e94b-06f5-45be-b2c4-754e83326c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e5c879-9288-47ea-9099-40aa50da3e9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423e94b-06f5-45be-b2c4-754e83326c28" xsi:nil="true"/>
  </documentManagement>
</p:properties>
</file>

<file path=customXml/itemProps1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076ADE-8E08-49C7-8090-1350596039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23e94b-06f5-45be-b2c4-754e83326c28"/>
    <ds:schemaRef ds:uri="dce5c879-9288-47ea-9099-40aa50da3e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EB0657-1706-43A7-AEAD-AACE2C5A95F5}">
  <ds:schemaRefs>
    <ds:schemaRef ds:uri="http://schemas.microsoft.com/office/2006/metadata/properties"/>
    <ds:schemaRef ds:uri="http://schemas.microsoft.com/office/infopath/2007/PartnerControls"/>
    <ds:schemaRef ds:uri="f423e94b-06f5-45be-b2c4-754e83326c2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18</vt:i4>
      </vt:variant>
    </vt:vector>
  </HeadingPairs>
  <TitlesOfParts>
    <vt:vector size="21" baseType="lpstr">
      <vt:lpstr>Listes</vt:lpstr>
      <vt:lpstr>Calcul</vt:lpstr>
      <vt:lpstr>Fiche Générale</vt:lpstr>
      <vt:lpstr>list_cmp</vt:lpstr>
      <vt:lpstr>List_CNU</vt:lpstr>
      <vt:lpstr>List_Controle</vt:lpstr>
      <vt:lpstr>List_Controle2</vt:lpstr>
      <vt:lpstr>List_Mutualisation</vt:lpstr>
      <vt:lpstr>List_NatureELP</vt:lpstr>
      <vt:lpstr>List_RegimeInscription</vt:lpstr>
      <vt:lpstr>List_Statut</vt:lpstr>
      <vt:lpstr>List_Type</vt:lpstr>
      <vt:lpstr>list_typedip</vt:lpstr>
      <vt:lpstr>Portail_Droit</vt:lpstr>
      <vt:lpstr>Portail_EG</vt:lpstr>
      <vt:lpstr>Portail_LLAC</vt:lpstr>
      <vt:lpstr>Portail_SHS</vt:lpstr>
      <vt:lpstr>Portail_ST</vt:lpstr>
      <vt:lpstr>Portail_STAPS</vt:lpstr>
      <vt:lpstr>Portail_SV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Mouhamed Ladhari</cp:lastModifiedBy>
  <cp:revision/>
  <dcterms:created xsi:type="dcterms:W3CDTF">2022-09-27T13:03:25Z</dcterms:created>
  <dcterms:modified xsi:type="dcterms:W3CDTF">2025-04-03T12:52:17Z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0x010100F5CA1F57CD38B24BBDE0DD26C8C0B9C2</vt:lpwstr>
  </property>
  <property fmtid="{D5CDD505-2E9C-101B-9397-08002B2CF9AE}" pid="3" name="MediaServiceImageTags">
    <vt:lpwstr/>
  </property>
</Properties>
</file>