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mouhamed_ladhari_unice_fr/Documents/Bureau/Portail S&amp;T/MCC 24-25/"/>
    </mc:Choice>
  </mc:AlternateContent>
  <xr:revisionPtr revIDLastSave="12" documentId="8_{F1E12C94-6954-466D-86CD-A37EC5BE1565}" xr6:coauthVersionLast="47" xr6:coauthVersionMax="47" xr10:uidLastSave="{F420D990-E35D-4FA1-872C-FDA158377F84}"/>
  <bookViews>
    <workbookView xWindow="-110" yWindow="-110" windowWidth="19420" windowHeight="10300" firstSheet="2" activeTab="2" xr2:uid="{9773176B-C167-42D3-A34D-DED7C114DA88}"/>
  </bookViews>
  <sheets>
    <sheet name="Listes" sheetId="15" state="hidden" r:id="rId1"/>
    <sheet name="Calcul" sheetId="20" state="hidden" r:id="rId2"/>
    <sheet name="Fiche Générale" sheetId="2" r:id="rId3"/>
  </sheets>
  <definedNames>
    <definedName name="list_cmp">Listes!$A$32:$G$32</definedName>
    <definedName name="List_CNU">Listes!$A$40:$A$96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_typedip">Listes!$H$2:$H$3</definedName>
    <definedName name="liste_cmp">#REF!</definedName>
    <definedName name="liste_mention">#REF!</definedName>
    <definedName name="Por">#REF!</definedName>
    <definedName name="Portail_Droit">Listes!$B$33:$B$34</definedName>
    <definedName name="Portail_EG">Listes!$A$33:$A$34</definedName>
    <definedName name="Portail_LLAC">Listes!$D$33:$D$36</definedName>
    <definedName name="Portail_SHS">Listes!$C$33:$C$36</definedName>
    <definedName name="Portail_ST">Listes!$E$33:$E$37</definedName>
    <definedName name="Portail_STAPS">Listes!$G$33</definedName>
    <definedName name="Portail_SV">Listes!$F$33:$F$35</definedName>
    <definedName name="tab_code">#REF!</definedName>
    <definedName name="tab_code_dip">Listes!$A$8:$B$28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0" l="1"/>
  <c r="W18" i="20" l="1"/>
  <c r="T18" i="20"/>
  <c r="Q18" i="20"/>
  <c r="N18" i="20"/>
  <c r="B5" i="2" l="1"/>
  <c r="B5" i="20" l="1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4" i="20"/>
  <c r="AC5" i="20"/>
  <c r="AC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4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89" i="20"/>
  <c r="AC90" i="20"/>
  <c r="AC91" i="20"/>
  <c r="AC92" i="20"/>
  <c r="AC93" i="20"/>
  <c r="AC94" i="20"/>
  <c r="AC95" i="20"/>
  <c r="AC96" i="20"/>
  <c r="AC97" i="20"/>
  <c r="AC98" i="20"/>
  <c r="AC99" i="20"/>
  <c r="AC100" i="20"/>
  <c r="AC101" i="20"/>
  <c r="AC102" i="20"/>
  <c r="AC103" i="20"/>
  <c r="AC104" i="20"/>
  <c r="AC105" i="20"/>
  <c r="AC106" i="20"/>
  <c r="AC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3" i="20"/>
  <c r="AC134" i="20"/>
  <c r="AC135" i="20"/>
  <c r="AC136" i="20"/>
  <c r="AC137" i="20"/>
  <c r="AC138" i="20"/>
  <c r="AC139" i="20"/>
  <c r="AC140" i="20"/>
  <c r="AC141" i="20"/>
  <c r="AC142" i="20"/>
  <c r="AC143" i="20"/>
  <c r="AC144" i="20"/>
  <c r="AC145" i="20"/>
  <c r="AC146" i="20"/>
  <c r="AC147" i="20"/>
  <c r="AC148" i="20"/>
  <c r="AC149" i="20"/>
  <c r="AC150" i="20"/>
  <c r="AC151" i="20"/>
  <c r="AC152" i="20"/>
  <c r="AC153" i="20"/>
  <c r="AC154" i="20"/>
  <c r="AC155" i="20"/>
  <c r="AC156" i="20"/>
  <c r="AC157" i="20"/>
  <c r="AC158" i="20"/>
  <c r="AC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AC200" i="20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4" i="20"/>
  <c r="AC215" i="20"/>
  <c r="AC216" i="20"/>
  <c r="AC217" i="20"/>
  <c r="AC218" i="20"/>
  <c r="AC219" i="20"/>
  <c r="AC220" i="20"/>
  <c r="AC221" i="20"/>
  <c r="AC222" i="20"/>
  <c r="AC223" i="20"/>
  <c r="AC224" i="20"/>
  <c r="AC225" i="20"/>
  <c r="AC226" i="20"/>
  <c r="AC227" i="20"/>
  <c r="AC228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AC240" i="20"/>
  <c r="AC241" i="20"/>
  <c r="AC242" i="20"/>
  <c r="AC243" i="20"/>
  <c r="AC244" i="20"/>
  <c r="AC245" i="20"/>
  <c r="AC246" i="20"/>
  <c r="AC247" i="20"/>
  <c r="AC248" i="20"/>
  <c r="AC249" i="20"/>
  <c r="AC250" i="20"/>
  <c r="AC251" i="20"/>
  <c r="AC252" i="20"/>
  <c r="AC253" i="20"/>
  <c r="AC254" i="20"/>
  <c r="AC255" i="20"/>
  <c r="AC256" i="20"/>
  <c r="AC257" i="20"/>
  <c r="AC258" i="20"/>
  <c r="AC259" i="20"/>
  <c r="AC260" i="20"/>
  <c r="AC261" i="20"/>
  <c r="AC262" i="20"/>
  <c r="AC263" i="20"/>
  <c r="AC264" i="20"/>
  <c r="AC265" i="20"/>
  <c r="AC266" i="20"/>
  <c r="AC267" i="20"/>
  <c r="AC268" i="20"/>
  <c r="AC269" i="20"/>
  <c r="AC270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284" i="20"/>
  <c r="AC285" i="20"/>
  <c r="AC286" i="20"/>
  <c r="AC287" i="20"/>
  <c r="AC288" i="20"/>
  <c r="AC289" i="20"/>
  <c r="AC290" i="20"/>
  <c r="AC291" i="20"/>
  <c r="AC4" i="20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B262" i="20"/>
  <c r="AB263" i="20"/>
  <c r="AB264" i="20"/>
  <c r="AB265" i="20"/>
  <c r="AB266" i="20"/>
  <c r="AB267" i="20"/>
  <c r="AB268" i="20"/>
  <c r="AB269" i="20"/>
  <c r="AB270" i="20"/>
  <c r="AB271" i="20"/>
  <c r="AB272" i="20"/>
  <c r="AB273" i="20"/>
  <c r="AB274" i="20"/>
  <c r="AB275" i="20"/>
  <c r="AB276" i="20"/>
  <c r="AB277" i="20"/>
  <c r="AB278" i="20"/>
  <c r="AB279" i="20"/>
  <c r="AB280" i="20"/>
  <c r="AB281" i="20"/>
  <c r="AB282" i="20"/>
  <c r="AB283" i="20"/>
  <c r="AB284" i="20"/>
  <c r="AB285" i="20"/>
  <c r="AB286" i="20"/>
  <c r="AB287" i="20"/>
  <c r="AB288" i="20"/>
  <c r="AB289" i="20"/>
  <c r="AB290" i="20"/>
  <c r="AB291" i="20"/>
  <c r="AB4" i="20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5" i="20"/>
  <c r="AA4" i="20"/>
  <c r="J5" i="20" l="1"/>
  <c r="D5" i="20"/>
  <c r="G5" i="20"/>
  <c r="A5" i="20"/>
  <c r="L5" i="20"/>
  <c r="K5" i="20"/>
  <c r="I5" i="20"/>
  <c r="F5" i="20"/>
  <c r="E5" i="20"/>
  <c r="Y18" i="20" l="1"/>
  <c r="L18" i="20" s="1"/>
  <c r="X18" i="20"/>
  <c r="K18" i="20" s="1"/>
  <c r="J18" i="20"/>
  <c r="V18" i="20"/>
  <c r="I18" i="20" s="1"/>
  <c r="U18" i="20"/>
  <c r="H18" i="20" s="1"/>
  <c r="G18" i="20"/>
  <c r="S18" i="20"/>
  <c r="F18" i="20" s="1"/>
  <c r="D18" i="20"/>
  <c r="R18" i="20"/>
  <c r="E18" i="20" s="1"/>
  <c r="P18" i="20"/>
  <c r="O18" i="20"/>
  <c r="B18" i="20" s="1"/>
  <c r="J7" i="20"/>
  <c r="G7" i="20"/>
  <c r="D7" i="20"/>
  <c r="C5" i="20"/>
  <c r="G10" i="20" l="1"/>
  <c r="C18" i="20"/>
  <c r="J20" i="20"/>
  <c r="G20" i="20"/>
  <c r="D20" i="20"/>
  <c r="A7" i="20"/>
  <c r="A18" i="20"/>
  <c r="A20" i="20" l="1"/>
  <c r="A22" i="20" s="1"/>
  <c r="G22" i="20"/>
  <c r="A10" i="20"/>
</calcChain>
</file>

<file path=xl/sharedStrings.xml><?xml version="1.0" encoding="utf-8"?>
<sst xmlns="http://schemas.openxmlformats.org/spreadsheetml/2006/main" count="254" uniqueCount="173">
  <si>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</si>
  <si>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</si>
  <si>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</si>
  <si>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</si>
  <si>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</si>
  <si>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</si>
  <si>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</si>
  <si>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</si>
  <si>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</si>
  <si>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</si>
  <si>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</si>
  <si>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</si>
  <si>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</si>
  <si>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</si>
  <si>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</si>
  <si>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</si>
  <si>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</si>
  <si>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</si>
  <si>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</si>
  <si>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</si>
  <si>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</si>
  <si>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</si>
  <si>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</si>
  <si>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</si>
  <si>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</si>
  <si>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</si>
  <si>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</si>
  <si>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</si>
  <si>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</si>
  <si>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</si>
  <si>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</si>
  <si>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</si>
  <si>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</si>
  <si>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</si>
  <si>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</si>
  <si>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</si>
  <si>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</si>
  <si>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</si>
  <si>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</si>
  <si>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</si>
  <si>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</si>
  <si>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</si>
  <si>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</si>
  <si>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</si>
  <si>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</si>
  <si>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</si>
  <si>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</si>
  <si>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</si>
  <si>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</si>
  <si>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</si>
  <si>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</si>
  <si>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</si>
  <si>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</si>
  <si>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</si>
  <si>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</si>
  <si>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</si>
  <si>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</si>
  <si>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</si>
  <si>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</si>
  <si>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</si>
  <si>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</si>
  <si>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</si>
  <si>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</si>
  <si>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</si>
  <si>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</si>
  <si>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</si>
  <si>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</si>
  <si>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</si>
  <si>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</si>
  <si>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</si>
  <si>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</si>
  <si>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</si>
  <si>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</si>
  <si>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</si>
  <si>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</si>
  <si>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</si>
  <si>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</si>
  <si>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</si>
  <si>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</si>
  <si>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</si>
  <si>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</si>
  <si>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Sciences de la vie</t>
  </si>
  <si>
    <t>Capacaité en Droit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</si>
  <si>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</si>
  <si>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</si>
  <si>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</si>
  <si>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</si>
  <si>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</si>
  <si>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</si>
  <si>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</si>
  <si>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</si>
  <si>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</si>
  <si>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</si>
  <si>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</si>
  <si>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</si>
  <si>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</si>
  <si>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</si>
  <si>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</si>
  <si>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</si>
  <si>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</si>
  <si>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</si>
  <si>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</si>
  <si>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</si>
  <si>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</si>
  <si>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</si>
  <si>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</si>
  <si>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</si>
  <si>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</si>
  <si>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</si>
  <si>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</si>
  <si>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</si>
  <si>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</si>
  <si>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</si>
  <si>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</si>
  <si>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</si>
  <si>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</si>
  <si>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</si>
  <si>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</si>
  <si>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</si>
  <si>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</si>
  <si>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</si>
  <si>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</si>
  <si>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</si>
  <si>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</si>
  <si>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</si>
  <si>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</si>
  <si>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</si>
  <si>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</si>
  <si>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</si>
  <si>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</si>
  <si>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</si>
  <si>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</si>
  <si>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</si>
  <si>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</si>
  <si>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</si>
  <si>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</si>
  <si>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</si>
  <si>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</si>
  <si>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</si>
  <si>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</si>
  <si>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</si>
  <si>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</si>
  <si>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</si>
  <si>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</si>
  <si>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</si>
  <si>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</si>
  <si>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</si>
  <si>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</si>
  <si>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</si>
  <si>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</si>
  <si>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</si>
  <si>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</si>
  <si>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</si>
  <si>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</si>
  <si>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</si>
  <si>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</si>
  <si>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>CODE DIPLÔME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</si>
  <si>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</si>
  <si>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</si>
  <si>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</si>
  <si>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</si>
  <si>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unité acquise lorsque la note est d'au moins 10/20 (compensation entre les notes des éléments constitutifs)</t>
  </si>
  <si>
    <t>Obtention du Semestre</t>
  </si>
  <si>
    <t>Pas de validation de semestre</t>
  </si>
  <si>
    <t>Obtention de l'Année</t>
  </si>
  <si>
    <t>Note éliminatoire/ Note seuil</t>
  </si>
  <si>
    <t>aucune note seuil</t>
  </si>
  <si>
    <t>REDOUBLEMENT</t>
  </si>
  <si>
    <t>1 redoublement de droit par année - redoublement supplémentaire conditionné à la décision du jury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</si>
  <si>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</si>
  <si>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</si>
  <si>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</si>
  <si>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r>
      <rPr>
        <b/>
        <sz val="11"/>
        <color rgb="FF000000"/>
        <rFont val="Calibri"/>
        <family val="2"/>
        <scheme val="minor"/>
      </rPr>
      <t>Passage de L1 physique à L2 physique</t>
    </r>
    <r>
      <rPr>
        <sz val="11"/>
        <color rgb="FF000000"/>
        <rFont val="Calibri"/>
        <family val="2"/>
        <scheme val="minor"/>
      </rPr>
      <t xml:space="preserve"> : 6 UE scientifiques validées (RP1+RP2+RP3+RM1+RM2+RM3+(RM4 ou RC2)+(RC1 ou RE) &gt;=6) dont 2 UE de physique (RP1+RP2+RP3&gt;=2) et 2 UE de mathématiques (RM1+RM2+RM3+RM4&gt;=2) + moyenne générale sur les 8 UE scientifiques d'au moins 10/20 + moyenne sur les 10 UE de L1 d'au moins 10/20. </t>
    </r>
    <r>
      <rPr>
        <b/>
        <sz val="11"/>
        <color rgb="FF000000"/>
        <rFont val="Calibri"/>
        <family val="2"/>
        <scheme val="minor"/>
      </rPr>
      <t>Passage de L2 physique à L3 physique</t>
    </r>
    <r>
      <rPr>
        <sz val="11"/>
        <color rgb="FF000000"/>
        <rFont val="Calibri"/>
        <family val="2"/>
        <scheme val="minor"/>
      </rPr>
      <t xml:space="preserve"> : 6 UE scientifiques validées + moyenne générale sur 8 UE scientifiques d'au moins 10/20 + moyenne générale sur les 10 UE de L2 d'au moins 10/20. NB : la note de l'année (étape) est la moyenne des 8 UE scientifiques.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</si>
</sst>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11" xfId="0" applyBorder="1"/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1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CF1F-0522-4B01-A81D-B4D53F620EB8}">
  <sheetPr codeName="Feuil1"/>
  <dimension ref="A1:I96"/>
  <sheetViews>
    <sheetView topLeftCell="A13" workbookViewId="0">
      <selection activeCell="B41" sqref="B41"/>
    </sheetView>
  </sheetViews>
  <sheetFormatPr baseColWidth="10" defaultColWidth="11.453125" defaultRowHeight="14.5" x14ac:dyDescent="0.35"/>
  <cols>
    <col min="1" max="1" width="78.6328125" bestFit="1" customWidth="1"/>
    <col min="2" max="2" width="45.6328125" customWidth="1"/>
    <col min="3" max="3" width="35" bestFit="1" customWidth="1"/>
    <col min="4" max="4" width="54.90625" bestFit="1" customWidth="1"/>
    <col min="5" max="5" width="37.36328125" customWidth="1"/>
    <col min="6" max="6" width="29.36328125" customWidth="1"/>
    <col min="7" max="7" width="28.54296875" customWidth="1"/>
    <col min="8" max="8" width="34.90625" customWidth="1"/>
  </cols>
  <sheetData>
    <row r="1" spans="1:9" x14ac:dyDescent="0.35">
      <c r="A1" s="7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7"/>
    </row>
    <row r="2" spans="1:9" x14ac:dyDescent="0.35">
      <c r="A2" s="17" t="s">
        <v>8</v>
      </c>
      <c r="B2" s="1" t="s">
        <v>9</v>
      </c>
      <c r="C2" s="1" t="s">
        <v>10</v>
      </c>
      <c r="D2" s="1" t="s">
        <v>11</v>
      </c>
      <c r="E2" s="17" t="s">
        <v>12</v>
      </c>
      <c r="F2" s="1" t="s">
        <v>13</v>
      </c>
      <c r="G2" s="1" t="s">
        <v>14</v>
      </c>
      <c r="H2" s="1" t="s">
        <v>15</v>
      </c>
    </row>
    <row r="3" spans="1:9" x14ac:dyDescent="0.35">
      <c r="A3" s="17" t="s">
        <v>16</v>
      </c>
      <c r="B3" s="1" t="s">
        <v>17</v>
      </c>
      <c r="C3" s="17" t="s">
        <v>18</v>
      </c>
      <c r="D3" s="1" t="s">
        <v>19</v>
      </c>
      <c r="E3" s="17" t="s">
        <v>20</v>
      </c>
      <c r="F3" s="1" t="s">
        <v>21</v>
      </c>
      <c r="G3" s="1" t="s">
        <v>22</v>
      </c>
      <c r="H3" s="1" t="s">
        <v>23</v>
      </c>
    </row>
    <row r="4" spans="1:9" x14ac:dyDescent="0.35">
      <c r="A4" s="17" t="s">
        <v>24</v>
      </c>
      <c r="B4" s="1" t="s">
        <v>25</v>
      </c>
      <c r="D4" s="1" t="s">
        <v>26</v>
      </c>
      <c r="F4" s="1" t="s">
        <v>27</v>
      </c>
    </row>
    <row r="5" spans="1:9" x14ac:dyDescent="0.35">
      <c r="B5" s="1" t="s">
        <v>28</v>
      </c>
      <c r="D5" s="1" t="s">
        <v>29</v>
      </c>
    </row>
    <row r="6" spans="1:9" x14ac:dyDescent="0.35">
      <c r="B6" s="1" t="s">
        <v>30</v>
      </c>
      <c r="D6" s="1" t="s">
        <v>31</v>
      </c>
    </row>
    <row r="8" spans="1:9" x14ac:dyDescent="0.35">
      <c r="A8" s="1" t="s">
        <v>32</v>
      </c>
      <c r="B8" s="1" t="s">
        <v>33</v>
      </c>
    </row>
    <row r="9" spans="1:9" x14ac:dyDescent="0.35">
      <c r="A9" s="8" t="s">
        <v>34</v>
      </c>
      <c r="B9" s="1" t="s">
        <v>35</v>
      </c>
    </row>
    <row r="10" spans="1:9" x14ac:dyDescent="0.35">
      <c r="A10" s="8" t="s">
        <v>36</v>
      </c>
      <c r="B10" s="1" t="s">
        <v>37</v>
      </c>
    </row>
    <row r="11" spans="1:9" x14ac:dyDescent="0.35">
      <c r="A11" s="8" t="s">
        <v>38</v>
      </c>
      <c r="B11" s="1" t="s">
        <v>39</v>
      </c>
    </row>
    <row r="12" spans="1:9" x14ac:dyDescent="0.35">
      <c r="A12" s="8" t="s">
        <v>40</v>
      </c>
      <c r="B12" s="1" t="s">
        <v>41</v>
      </c>
    </row>
    <row r="13" spans="1:9" x14ac:dyDescent="0.35">
      <c r="A13" s="8" t="s">
        <v>42</v>
      </c>
      <c r="B13" s="1" t="s">
        <v>43</v>
      </c>
    </row>
    <row r="14" spans="1:9" x14ac:dyDescent="0.35">
      <c r="A14" s="8" t="s">
        <v>44</v>
      </c>
      <c r="B14" s="1" t="s">
        <v>45</v>
      </c>
    </row>
    <row r="15" spans="1:9" x14ac:dyDescent="0.35">
      <c r="A15" s="8" t="s">
        <v>46</v>
      </c>
      <c r="B15" s="1" t="s">
        <v>47</v>
      </c>
    </row>
    <row r="16" spans="1:9" x14ac:dyDescent="0.35">
      <c r="A16" s="8" t="s">
        <v>48</v>
      </c>
      <c r="B16" s="1" t="s">
        <v>49</v>
      </c>
    </row>
    <row r="17" spans="1:7" x14ac:dyDescent="0.35">
      <c r="A17" s="8" t="s">
        <v>50</v>
      </c>
      <c r="B17" s="1" t="s">
        <v>51</v>
      </c>
    </row>
    <row r="18" spans="1:7" x14ac:dyDescent="0.35">
      <c r="A18" s="8" t="s">
        <v>52</v>
      </c>
      <c r="B18" s="1" t="s">
        <v>53</v>
      </c>
    </row>
    <row r="19" spans="1:7" x14ac:dyDescent="0.35">
      <c r="A19" s="8" t="s">
        <v>54</v>
      </c>
      <c r="B19" s="1" t="s">
        <v>55</v>
      </c>
    </row>
    <row r="20" spans="1:7" x14ac:dyDescent="0.35">
      <c r="A20" s="8" t="s">
        <v>56</v>
      </c>
      <c r="B20" s="1" t="s">
        <v>57</v>
      </c>
    </row>
    <row r="21" spans="1:7" x14ac:dyDescent="0.35">
      <c r="A21" s="8" t="s">
        <v>58</v>
      </c>
      <c r="B21" s="1" t="s">
        <v>59</v>
      </c>
    </row>
    <row r="22" spans="1:7" x14ac:dyDescent="0.35">
      <c r="A22" s="8" t="s">
        <v>60</v>
      </c>
      <c r="B22" s="1" t="s">
        <v>61</v>
      </c>
    </row>
    <row r="23" spans="1:7" x14ac:dyDescent="0.35">
      <c r="A23" s="8" t="s">
        <v>62</v>
      </c>
      <c r="B23" s="1" t="s">
        <v>63</v>
      </c>
    </row>
    <row r="24" spans="1:7" x14ac:dyDescent="0.35">
      <c r="A24" s="8" t="s">
        <v>64</v>
      </c>
      <c r="B24" s="1" t="s">
        <v>65</v>
      </c>
    </row>
    <row r="25" spans="1:7" x14ac:dyDescent="0.35">
      <c r="A25" s="8" t="s">
        <v>66</v>
      </c>
      <c r="B25" s="1" t="s">
        <v>67</v>
      </c>
    </row>
    <row r="26" spans="1:7" x14ac:dyDescent="0.35">
      <c r="A26" s="8" t="s">
        <v>68</v>
      </c>
      <c r="B26" s="1" t="s">
        <v>69</v>
      </c>
    </row>
    <row r="27" spans="1:7" x14ac:dyDescent="0.35">
      <c r="A27" s="8" t="s">
        <v>70</v>
      </c>
      <c r="B27" s="1" t="s">
        <v>71</v>
      </c>
    </row>
    <row r="28" spans="1:7" x14ac:dyDescent="0.35">
      <c r="A28" s="19" t="s">
        <v>72</v>
      </c>
      <c r="B28" s="1" t="s">
        <v>73</v>
      </c>
    </row>
    <row r="29" spans="1:7" x14ac:dyDescent="0.35">
      <c r="A29" s="16"/>
    </row>
    <row r="32" spans="1:7" x14ac:dyDescent="0.35">
      <c r="A32" s="1" t="s">
        <v>74</v>
      </c>
      <c r="B32" s="1" t="s">
        <v>75</v>
      </c>
      <c r="C32" s="1" t="s">
        <v>76</v>
      </c>
      <c r="D32" s="1" t="s">
        <v>77</v>
      </c>
      <c r="E32" s="1" t="s">
        <v>78</v>
      </c>
      <c r="F32" s="1" t="s">
        <v>79</v>
      </c>
      <c r="G32" s="1" t="s">
        <v>80</v>
      </c>
    </row>
    <row r="33" spans="1:7" x14ac:dyDescent="0.35">
      <c r="A33" s="1" t="s">
        <v>42</v>
      </c>
      <c r="B33" s="17" t="s">
        <v>40</v>
      </c>
      <c r="C33" s="1" t="s">
        <v>36</v>
      </c>
      <c r="D33" s="19" t="s">
        <v>38</v>
      </c>
      <c r="E33" s="1" t="s">
        <v>34</v>
      </c>
      <c r="F33" s="1" t="s">
        <v>81</v>
      </c>
      <c r="G33" s="1" t="s">
        <v>46</v>
      </c>
    </row>
    <row r="34" spans="1:7" x14ac:dyDescent="0.35">
      <c r="A34" s="1" t="s">
        <v>52</v>
      </c>
      <c r="B34" s="1" t="s">
        <v>82</v>
      </c>
      <c r="C34" s="1" t="s">
        <v>48</v>
      </c>
      <c r="D34" s="1" t="s">
        <v>58</v>
      </c>
      <c r="E34" s="1" t="s">
        <v>62</v>
      </c>
      <c r="F34" s="19" t="s">
        <v>70</v>
      </c>
    </row>
    <row r="35" spans="1:7" x14ac:dyDescent="0.35">
      <c r="C35" s="1" t="s">
        <v>50</v>
      </c>
      <c r="D35" s="1" t="s">
        <v>60</v>
      </c>
      <c r="E35" s="1" t="s">
        <v>64</v>
      </c>
      <c r="F35" s="19" t="s">
        <v>72</v>
      </c>
    </row>
    <row r="36" spans="1:7" x14ac:dyDescent="0.35">
      <c r="C36" s="1" t="s">
        <v>56</v>
      </c>
      <c r="D36" s="1" t="s">
        <v>54</v>
      </c>
      <c r="E36" s="1" t="s">
        <v>66</v>
      </c>
    </row>
    <row r="37" spans="1:7" x14ac:dyDescent="0.35">
      <c r="E37" s="1" t="s">
        <v>68</v>
      </c>
    </row>
    <row r="39" spans="1:7" x14ac:dyDescent="0.35">
      <c r="A39" s="6" t="s">
        <v>83</v>
      </c>
    </row>
    <row r="40" spans="1:7" x14ac:dyDescent="0.35">
      <c r="A40" s="11" t="s">
        <v>84</v>
      </c>
    </row>
    <row r="41" spans="1:7" x14ac:dyDescent="0.35">
      <c r="A41" s="3" t="s">
        <v>85</v>
      </c>
    </row>
    <row r="42" spans="1:7" x14ac:dyDescent="0.35">
      <c r="A42" s="3" t="s">
        <v>86</v>
      </c>
    </row>
    <row r="43" spans="1:7" x14ac:dyDescent="0.35">
      <c r="A43" s="3" t="s">
        <v>87</v>
      </c>
    </row>
    <row r="44" spans="1:7" x14ac:dyDescent="0.35">
      <c r="A44" s="3" t="s">
        <v>88</v>
      </c>
    </row>
    <row r="45" spans="1:7" x14ac:dyDescent="0.35">
      <c r="A45" s="3" t="s">
        <v>89</v>
      </c>
    </row>
    <row r="46" spans="1:7" ht="29" customHeight="1" x14ac:dyDescent="0.35">
      <c r="A46" s="3" t="s">
        <v>90</v>
      </c>
    </row>
    <row r="47" spans="1:7" x14ac:dyDescent="0.35">
      <c r="A47" s="3" t="s">
        <v>91</v>
      </c>
    </row>
    <row r="48" spans="1:7" x14ac:dyDescent="0.35">
      <c r="A48" s="3" t="s">
        <v>92</v>
      </c>
    </row>
    <row r="49" spans="1:1" x14ac:dyDescent="0.35">
      <c r="A49" s="3" t="s">
        <v>93</v>
      </c>
    </row>
    <row r="50" spans="1:1" x14ac:dyDescent="0.35">
      <c r="A50" s="3" t="s">
        <v>94</v>
      </c>
    </row>
    <row r="51" spans="1:1" x14ac:dyDescent="0.35">
      <c r="A51" s="3" t="s">
        <v>95</v>
      </c>
    </row>
    <row r="52" spans="1:1" x14ac:dyDescent="0.35">
      <c r="A52" s="3" t="s">
        <v>96</v>
      </c>
    </row>
    <row r="53" spans="1:1" ht="29" customHeight="1" x14ac:dyDescent="0.35">
      <c r="A53" s="3" t="s">
        <v>97</v>
      </c>
    </row>
    <row r="54" spans="1:1" ht="29" customHeight="1" x14ac:dyDescent="0.35">
      <c r="A54" s="11" t="s">
        <v>98</v>
      </c>
    </row>
    <row r="55" spans="1:1" x14ac:dyDescent="0.35">
      <c r="A55" s="11" t="s">
        <v>99</v>
      </c>
    </row>
    <row r="56" spans="1:1" ht="35.4" customHeight="1" x14ac:dyDescent="0.35">
      <c r="A56" s="11" t="s">
        <v>100</v>
      </c>
    </row>
    <row r="57" spans="1:1" ht="42.65" customHeight="1" x14ac:dyDescent="0.35">
      <c r="A57" s="11" t="s">
        <v>101</v>
      </c>
    </row>
    <row r="58" spans="1:1" x14ac:dyDescent="0.35">
      <c r="A58" s="3" t="s">
        <v>102</v>
      </c>
    </row>
    <row r="59" spans="1:1" x14ac:dyDescent="0.35">
      <c r="A59" s="3" t="s">
        <v>103</v>
      </c>
    </row>
    <row r="60" spans="1:1" ht="29" customHeight="1" x14ac:dyDescent="0.35">
      <c r="A60" s="3" t="s">
        <v>104</v>
      </c>
    </row>
    <row r="61" spans="1:1" ht="43.25" customHeight="1" x14ac:dyDescent="0.35">
      <c r="A61" s="11" t="s">
        <v>105</v>
      </c>
    </row>
    <row r="62" spans="1:1" ht="29" customHeight="1" x14ac:dyDescent="0.35">
      <c r="A62" s="3" t="s">
        <v>106</v>
      </c>
    </row>
    <row r="63" spans="1:1" x14ac:dyDescent="0.35">
      <c r="A63" s="3" t="s">
        <v>107</v>
      </c>
    </row>
    <row r="64" spans="1:1" x14ac:dyDescent="0.35">
      <c r="A64" s="3" t="s">
        <v>108</v>
      </c>
    </row>
    <row r="65" spans="1:1" ht="29" customHeight="1" x14ac:dyDescent="0.35">
      <c r="A65" s="3" t="s">
        <v>109</v>
      </c>
    </row>
    <row r="66" spans="1:1" x14ac:dyDescent="0.35">
      <c r="A66" s="3" t="s">
        <v>110</v>
      </c>
    </row>
    <row r="67" spans="1:1" x14ac:dyDescent="0.35">
      <c r="A67" s="3" t="s">
        <v>111</v>
      </c>
    </row>
    <row r="68" spans="1:1" x14ac:dyDescent="0.35">
      <c r="A68" s="3" t="s">
        <v>112</v>
      </c>
    </row>
    <row r="69" spans="1:1" x14ac:dyDescent="0.35">
      <c r="A69" s="3" t="s">
        <v>113</v>
      </c>
    </row>
    <row r="70" spans="1:1" x14ac:dyDescent="0.35">
      <c r="A70" s="3" t="s">
        <v>114</v>
      </c>
    </row>
    <row r="71" spans="1:1" x14ac:dyDescent="0.35">
      <c r="A71" s="3" t="s">
        <v>115</v>
      </c>
    </row>
    <row r="72" spans="1:1" x14ac:dyDescent="0.35">
      <c r="A72" s="3" t="s">
        <v>116</v>
      </c>
    </row>
    <row r="73" spans="1:1" x14ac:dyDescent="0.35">
      <c r="A73" s="3" t="s">
        <v>117</v>
      </c>
    </row>
    <row r="74" spans="1:1" ht="29" customHeight="1" x14ac:dyDescent="0.35">
      <c r="A74" s="3" t="s">
        <v>118</v>
      </c>
    </row>
    <row r="75" spans="1:1" ht="29" customHeight="1" x14ac:dyDescent="0.35">
      <c r="A75" s="3" t="s">
        <v>119</v>
      </c>
    </row>
    <row r="76" spans="1:1" ht="29" customHeight="1" x14ac:dyDescent="0.35">
      <c r="A76" s="3" t="s">
        <v>120</v>
      </c>
    </row>
    <row r="77" spans="1:1" x14ac:dyDescent="0.35">
      <c r="A77" s="3" t="s">
        <v>121</v>
      </c>
    </row>
    <row r="78" spans="1:1" ht="29" customHeight="1" x14ac:dyDescent="0.35">
      <c r="A78" s="3" t="s">
        <v>122</v>
      </c>
    </row>
    <row r="79" spans="1:1" x14ac:dyDescent="0.35">
      <c r="A79" s="3" t="s">
        <v>123</v>
      </c>
    </row>
    <row r="80" spans="1:1" ht="29" customHeight="1" x14ac:dyDescent="0.35">
      <c r="A80" s="3" t="s">
        <v>124</v>
      </c>
    </row>
    <row r="81" spans="1:1" x14ac:dyDescent="0.35">
      <c r="A81" s="3" t="s">
        <v>125</v>
      </c>
    </row>
    <row r="82" spans="1:1" x14ac:dyDescent="0.35">
      <c r="A82" s="3" t="s">
        <v>126</v>
      </c>
    </row>
    <row r="83" spans="1:1" x14ac:dyDescent="0.35">
      <c r="A83" s="3" t="s">
        <v>127</v>
      </c>
    </row>
    <row r="84" spans="1:1" x14ac:dyDescent="0.35">
      <c r="A84" s="3" t="s">
        <v>128</v>
      </c>
    </row>
    <row r="85" spans="1:1" x14ac:dyDescent="0.35">
      <c r="A85" s="3" t="s">
        <v>129</v>
      </c>
    </row>
    <row r="86" spans="1:1" x14ac:dyDescent="0.35">
      <c r="A86" s="3" t="s">
        <v>130</v>
      </c>
    </row>
    <row r="87" spans="1:1" x14ac:dyDescent="0.35">
      <c r="A87" s="3" t="s">
        <v>131</v>
      </c>
    </row>
    <row r="88" spans="1:1" x14ac:dyDescent="0.35">
      <c r="A88" s="3" t="s">
        <v>132</v>
      </c>
    </row>
    <row r="89" spans="1:1" x14ac:dyDescent="0.35">
      <c r="A89" s="3" t="s">
        <v>133</v>
      </c>
    </row>
    <row r="90" spans="1:1" x14ac:dyDescent="0.35">
      <c r="A90" s="3" t="s">
        <v>134</v>
      </c>
    </row>
    <row r="91" spans="1:1" ht="29" customHeight="1" x14ac:dyDescent="0.35">
      <c r="A91" s="3" t="s">
        <v>135</v>
      </c>
    </row>
    <row r="92" spans="1:1" x14ac:dyDescent="0.35">
      <c r="A92" s="3" t="s">
        <v>136</v>
      </c>
    </row>
    <row r="93" spans="1:1" x14ac:dyDescent="0.35">
      <c r="A93" s="3" t="s">
        <v>137</v>
      </c>
    </row>
    <row r="94" spans="1:1" ht="29" customHeight="1" x14ac:dyDescent="0.35">
      <c r="A94" s="3" t="s">
        <v>138</v>
      </c>
    </row>
    <row r="95" spans="1:1" x14ac:dyDescent="0.35">
      <c r="A95" s="3" t="s">
        <v>139</v>
      </c>
    </row>
    <row r="96" spans="1:1" x14ac:dyDescent="0.35">
      <c r="A96" s="3" t="s">
        <v>140</v>
      </c>
    </row>
  </sheetData>
  <sheetProtection algorithmName="SHA-512" hashValue="HpbaWDV3Q9xRHyQXhtwIMmg1MR5pUQCLkrva++nL8feRBpUuwDN1PWOq1QS0R/ZVCibdGrAoDNbmG1iDYPAFkg==" saltValue="NLX9JA8lbbJGMI/hGogXsA==" spinCount="100000" sheet="1" formatCells="0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855E5-67C0-48F1-A668-8C81CD05CCA1}">
  <sheetPr codeName="Feuil5"/>
  <dimension ref="A1:AD291"/>
  <sheetViews>
    <sheetView zoomScale="70" zoomScaleNormal="70" workbookViewId="0">
      <selection activeCell="G6" sqref="G6:I6"/>
    </sheetView>
  </sheetViews>
  <sheetFormatPr baseColWidth="10" defaultColWidth="11.453125" defaultRowHeight="14.5" x14ac:dyDescent="0.35"/>
  <cols>
    <col min="27" max="27" width="22.453125" customWidth="1"/>
    <col min="28" max="28" width="20.90625" customWidth="1"/>
    <col min="29" max="29" width="20.36328125" customWidth="1"/>
    <col min="30" max="30" width="18.36328125" customWidth="1"/>
  </cols>
  <sheetData>
    <row r="1" spans="1:30" x14ac:dyDescent="0.35">
      <c r="A1" s="32" t="s">
        <v>141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AA1" s="23" t="s">
        <v>142</v>
      </c>
      <c r="AB1" s="23"/>
      <c r="AC1" s="23"/>
      <c r="AD1" s="23"/>
    </row>
    <row r="2" spans="1:30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AA2" s="23"/>
      <c r="AB2" s="23"/>
      <c r="AC2" s="23"/>
      <c r="AD2" s="23"/>
    </row>
    <row r="3" spans="1:30" ht="24.65" customHeight="1" x14ac:dyDescent="0.35">
      <c r="A3" s="23" t="s">
        <v>143</v>
      </c>
      <c r="B3" s="23"/>
      <c r="C3" s="23"/>
      <c r="D3" s="23" t="s">
        <v>144</v>
      </c>
      <c r="E3" s="23"/>
      <c r="F3" s="23"/>
      <c r="G3" s="23" t="s">
        <v>145</v>
      </c>
      <c r="H3" s="23"/>
      <c r="I3" s="23"/>
      <c r="J3" s="23" t="s">
        <v>146</v>
      </c>
      <c r="K3" s="23"/>
      <c r="L3" s="23"/>
      <c r="AA3" s="3" t="s">
        <v>143</v>
      </c>
      <c r="AB3" s="3" t="s">
        <v>144</v>
      </c>
      <c r="AC3" s="3" t="s">
        <v>145</v>
      </c>
      <c r="AD3" s="3" t="s">
        <v>146</v>
      </c>
    </row>
    <row r="4" spans="1:30" ht="24" customHeight="1" x14ac:dyDescent="0.35">
      <c r="A4" s="3" t="s">
        <v>142</v>
      </c>
      <c r="B4" s="3" t="s">
        <v>147</v>
      </c>
      <c r="C4" s="3" t="s">
        <v>148</v>
      </c>
      <c r="D4" s="9" t="s">
        <v>142</v>
      </c>
      <c r="E4" s="9" t="s">
        <v>147</v>
      </c>
      <c r="F4" s="9" t="s">
        <v>148</v>
      </c>
      <c r="G4" s="9" t="s">
        <v>142</v>
      </c>
      <c r="H4" s="9" t="s">
        <v>147</v>
      </c>
      <c r="I4" s="9" t="s">
        <v>148</v>
      </c>
      <c r="J4" s="9" t="s">
        <v>142</v>
      </c>
      <c r="K4" s="9" t="s">
        <v>147</v>
      </c>
      <c r="L4" s="9" t="s">
        <v>148</v>
      </c>
      <c r="AA4" s="3" t="e">
        <f>#REF!*1.5</f>
        <v>#REF!</v>
      </c>
      <c r="AB4" s="3" t="e">
        <f>#REF!*1.5</f>
        <v>#REF!</v>
      </c>
      <c r="AC4" s="3" t="e">
        <f>#REF!*1.5</f>
        <v>#REF!</v>
      </c>
      <c r="AD4" s="3" t="e">
        <f>#REF!*1.5</f>
        <v>#REF!</v>
      </c>
    </row>
    <row r="5" spans="1:30" ht="21" customHeight="1" x14ac:dyDescent="0.35">
      <c r="A5" s="3" t="e">
        <f>SUM(AA4:AA291)</f>
        <v>#REF!</v>
      </c>
      <c r="B5" s="3" t="e">
        <f>SUM(#REF!)</f>
        <v>#REF!</v>
      </c>
      <c r="C5" s="3" t="e">
        <f>SUM(#REF!)</f>
        <v>#REF!</v>
      </c>
      <c r="D5" s="3" t="e">
        <f>SUM(AB4:AB291)</f>
        <v>#REF!</v>
      </c>
      <c r="E5" s="3" t="e">
        <f>SUM(#REF!)</f>
        <v>#REF!</v>
      </c>
      <c r="F5" s="3" t="e">
        <f>SUM(#REF!)</f>
        <v>#REF!</v>
      </c>
      <c r="G5" s="3" t="e">
        <f>SUM(AC4:AC291)</f>
        <v>#REF!</v>
      </c>
      <c r="H5" s="3" t="e">
        <f>SUM(#REF!)</f>
        <v>#REF!</v>
      </c>
      <c r="I5" s="3" t="e">
        <f>SUM(#REF!)</f>
        <v>#REF!</v>
      </c>
      <c r="J5" s="3" t="e">
        <f>SUM(AD4:AD291)</f>
        <v>#REF!</v>
      </c>
      <c r="K5" s="3" t="e">
        <f>SUM(#REF!)</f>
        <v>#REF!</v>
      </c>
      <c r="L5" s="3" t="e">
        <f>SUM(#REF!)</f>
        <v>#REF!</v>
      </c>
      <c r="AA5" s="3" t="e">
        <f>#REF!*1.5</f>
        <v>#REF!</v>
      </c>
      <c r="AB5" s="3" t="e">
        <f>#REF!*1.5</f>
        <v>#REF!</v>
      </c>
      <c r="AC5" s="3" t="e">
        <f>#REF!*1.5</f>
        <v>#REF!</v>
      </c>
      <c r="AD5" s="3" t="e">
        <f>#REF!*1.5</f>
        <v>#REF!</v>
      </c>
    </row>
    <row r="6" spans="1:30" ht="22.25" customHeight="1" x14ac:dyDescent="0.35">
      <c r="A6" s="23" t="s">
        <v>149</v>
      </c>
      <c r="B6" s="23"/>
      <c r="C6" s="23"/>
      <c r="D6" s="23" t="s">
        <v>149</v>
      </c>
      <c r="E6" s="23"/>
      <c r="F6" s="23"/>
      <c r="G6" s="23" t="s">
        <v>149</v>
      </c>
      <c r="H6" s="23"/>
      <c r="I6" s="23"/>
      <c r="J6" s="23" t="s">
        <v>149</v>
      </c>
      <c r="K6" s="23"/>
      <c r="L6" s="23"/>
      <c r="AA6" s="3" t="e">
        <f>#REF!*1.5</f>
        <v>#REF!</v>
      </c>
      <c r="AB6" s="3" t="e">
        <f>#REF!*1.5</f>
        <v>#REF!</v>
      </c>
      <c r="AC6" s="3" t="e">
        <f>#REF!*1.5</f>
        <v>#REF!</v>
      </c>
      <c r="AD6" s="3" t="e">
        <f>#REF!*1.5</f>
        <v>#REF!</v>
      </c>
    </row>
    <row r="7" spans="1:30" ht="18.649999999999999" customHeight="1" x14ac:dyDescent="0.35">
      <c r="A7" s="23" t="e">
        <f>SUM(A5,B5,C5)</f>
        <v>#REF!</v>
      </c>
      <c r="B7" s="23"/>
      <c r="C7" s="23"/>
      <c r="D7" s="23" t="e">
        <f>SUM(D5,E5,F5)</f>
        <v>#REF!</v>
      </c>
      <c r="E7" s="23"/>
      <c r="F7" s="23"/>
      <c r="G7" s="23" t="e">
        <f>SUM(G5,H5,I5)</f>
        <v>#REF!</v>
      </c>
      <c r="H7" s="23"/>
      <c r="I7" s="23"/>
      <c r="J7" s="23" t="e">
        <f>SUM(J5,K5,L5)</f>
        <v>#REF!</v>
      </c>
      <c r="K7" s="23"/>
      <c r="L7" s="23"/>
      <c r="AA7" s="3" t="e">
        <f>#REF!*1.5</f>
        <v>#REF!</v>
      </c>
      <c r="AB7" s="3" t="e">
        <f>#REF!*1.5</f>
        <v>#REF!</v>
      </c>
      <c r="AC7" s="3" t="e">
        <f>#REF!*1.5</f>
        <v>#REF!</v>
      </c>
      <c r="AD7" s="3" t="e">
        <f>#REF!*1.5</f>
        <v>#REF!</v>
      </c>
    </row>
    <row r="8" spans="1:30" x14ac:dyDescent="0.35">
      <c r="A8" s="26" t="s">
        <v>149</v>
      </c>
      <c r="B8" s="27"/>
      <c r="C8" s="27"/>
      <c r="D8" s="27"/>
      <c r="E8" s="27"/>
      <c r="F8" s="28"/>
      <c r="G8" s="26" t="s">
        <v>149</v>
      </c>
      <c r="H8" s="27"/>
      <c r="I8" s="27"/>
      <c r="J8" s="27"/>
      <c r="K8" s="27"/>
      <c r="L8" s="28"/>
      <c r="AA8" s="3" t="e">
        <f>#REF!*1.5</f>
        <v>#REF!</v>
      </c>
      <c r="AB8" s="3" t="e">
        <f>#REF!*1.5</f>
        <v>#REF!</v>
      </c>
      <c r="AC8" s="3" t="e">
        <f>#REF!*1.5</f>
        <v>#REF!</v>
      </c>
      <c r="AD8" s="3" t="e">
        <f>#REF!*1.5</f>
        <v>#REF!</v>
      </c>
    </row>
    <row r="9" spans="1:30" x14ac:dyDescent="0.35">
      <c r="A9" s="29"/>
      <c r="B9" s="30"/>
      <c r="C9" s="30"/>
      <c r="D9" s="30"/>
      <c r="E9" s="30"/>
      <c r="F9" s="31"/>
      <c r="G9" s="29"/>
      <c r="H9" s="30"/>
      <c r="I9" s="30"/>
      <c r="J9" s="30"/>
      <c r="K9" s="30"/>
      <c r="L9" s="31"/>
      <c r="AA9" s="3" t="e">
        <f>#REF!*1.5</f>
        <v>#REF!</v>
      </c>
      <c r="AB9" s="3" t="e">
        <f>#REF!*1.5</f>
        <v>#REF!</v>
      </c>
      <c r="AC9" s="3" t="e">
        <f>#REF!*1.5</f>
        <v>#REF!</v>
      </c>
      <c r="AD9" s="3" t="e">
        <f>#REF!*1.5</f>
        <v>#REF!</v>
      </c>
    </row>
    <row r="10" spans="1:30" x14ac:dyDescent="0.35">
      <c r="A10" s="26" t="e">
        <f>SUM(A7,D7)</f>
        <v>#REF!</v>
      </c>
      <c r="B10" s="27"/>
      <c r="C10" s="27"/>
      <c r="D10" s="27"/>
      <c r="E10" s="27"/>
      <c r="F10" s="28"/>
      <c r="G10" s="26" t="e">
        <f>SUM(G7,J7)</f>
        <v>#REF!</v>
      </c>
      <c r="H10" s="27"/>
      <c r="I10" s="27"/>
      <c r="J10" s="27"/>
      <c r="K10" s="27"/>
      <c r="L10" s="28"/>
      <c r="AA10" s="3" t="e">
        <f>#REF!*1.5</f>
        <v>#REF!</v>
      </c>
      <c r="AB10" s="3" t="e">
        <f>#REF!*1.5</f>
        <v>#REF!</v>
      </c>
      <c r="AC10" s="3" t="e">
        <f>#REF!*1.5</f>
        <v>#REF!</v>
      </c>
      <c r="AD10" s="3" t="e">
        <f>#REF!*1.5</f>
        <v>#REF!</v>
      </c>
    </row>
    <row r="11" spans="1:30" x14ac:dyDescent="0.35">
      <c r="A11" s="29"/>
      <c r="B11" s="30"/>
      <c r="C11" s="30"/>
      <c r="D11" s="30"/>
      <c r="E11" s="30"/>
      <c r="F11" s="31"/>
      <c r="G11" s="29"/>
      <c r="H11" s="30"/>
      <c r="I11" s="30"/>
      <c r="J11" s="30"/>
      <c r="K11" s="30"/>
      <c r="L11" s="31"/>
      <c r="AA11" s="3" t="e">
        <f>#REF!*1.5</f>
        <v>#REF!</v>
      </c>
      <c r="AB11" s="3" t="e">
        <f>#REF!*1.5</f>
        <v>#REF!</v>
      </c>
      <c r="AC11" s="3" t="e">
        <f>#REF!*1.5</f>
        <v>#REF!</v>
      </c>
      <c r="AD11" s="3" t="e">
        <f>#REF!*1.5</f>
        <v>#REF!</v>
      </c>
    </row>
    <row r="12" spans="1:30" x14ac:dyDescent="0.35">
      <c r="AA12" s="3" t="e">
        <f>#REF!*1.5</f>
        <v>#REF!</v>
      </c>
      <c r="AB12" s="3" t="e">
        <f>#REF!*1.5</f>
        <v>#REF!</v>
      </c>
      <c r="AC12" s="3" t="e">
        <f>#REF!*1.5</f>
        <v>#REF!</v>
      </c>
      <c r="AD12" s="3" t="e">
        <f>#REF!*1.5</f>
        <v>#REF!</v>
      </c>
    </row>
    <row r="13" spans="1:30" x14ac:dyDescent="0.35">
      <c r="AA13" s="3" t="e">
        <f>#REF!*1.5</f>
        <v>#REF!</v>
      </c>
      <c r="AB13" s="3" t="e">
        <f>#REF!*1.5</f>
        <v>#REF!</v>
      </c>
      <c r="AC13" s="3" t="e">
        <f>#REF!*1.5</f>
        <v>#REF!</v>
      </c>
      <c r="AD13" s="3" t="e">
        <f>#REF!*1.5</f>
        <v>#REF!</v>
      </c>
    </row>
    <row r="14" spans="1:30" x14ac:dyDescent="0.35">
      <c r="A14" s="25" t="s">
        <v>150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N14" s="24" t="s">
        <v>151</v>
      </c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AA14" s="3" t="e">
        <f>#REF!*1.5</f>
        <v>#REF!</v>
      </c>
      <c r="AB14" s="3" t="e">
        <f>#REF!*1.5</f>
        <v>#REF!</v>
      </c>
      <c r="AC14" s="3" t="e">
        <f>#REF!*1.5</f>
        <v>#REF!</v>
      </c>
      <c r="AD14" s="3" t="e">
        <f>#REF!*1.5</f>
        <v>#REF!</v>
      </c>
    </row>
    <row r="15" spans="1:30" ht="20.399999999999999" customHeight="1" x14ac:dyDescent="0.3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AA15" s="3" t="e">
        <f>#REF!*1.5</f>
        <v>#REF!</v>
      </c>
      <c r="AB15" s="3" t="e">
        <f>#REF!*1.5</f>
        <v>#REF!</v>
      </c>
      <c r="AC15" s="3" t="e">
        <f>#REF!*1.5</f>
        <v>#REF!</v>
      </c>
      <c r="AD15" s="3" t="e">
        <f>#REF!*1.5</f>
        <v>#REF!</v>
      </c>
    </row>
    <row r="16" spans="1:30" ht="23" customHeight="1" x14ac:dyDescent="0.35">
      <c r="A16" s="23" t="s">
        <v>143</v>
      </c>
      <c r="B16" s="23"/>
      <c r="C16" s="23"/>
      <c r="D16" s="20" t="s">
        <v>144</v>
      </c>
      <c r="E16" s="21"/>
      <c r="F16" s="22"/>
      <c r="G16" s="23" t="s">
        <v>145</v>
      </c>
      <c r="H16" s="23"/>
      <c r="I16" s="23"/>
      <c r="J16" s="23" t="s">
        <v>146</v>
      </c>
      <c r="K16" s="23"/>
      <c r="L16" s="23"/>
      <c r="N16" s="23" t="s">
        <v>143</v>
      </c>
      <c r="O16" s="23"/>
      <c r="P16" s="23"/>
      <c r="Q16" s="23" t="s">
        <v>144</v>
      </c>
      <c r="R16" s="23"/>
      <c r="S16" s="23"/>
      <c r="T16" s="23" t="s">
        <v>145</v>
      </c>
      <c r="U16" s="23"/>
      <c r="V16" s="23"/>
      <c r="W16" s="23" t="s">
        <v>146</v>
      </c>
      <c r="X16" s="23"/>
      <c r="Y16" s="23"/>
      <c r="AA16" s="3" t="e">
        <f>#REF!*1.5</f>
        <v>#REF!</v>
      </c>
      <c r="AB16" s="3" t="e">
        <f>#REF!*1.5</f>
        <v>#REF!</v>
      </c>
      <c r="AC16" s="3" t="e">
        <f>#REF!*1.5</f>
        <v>#REF!</v>
      </c>
      <c r="AD16" s="3" t="e">
        <f>#REF!*1.5</f>
        <v>#REF!</v>
      </c>
    </row>
    <row r="17" spans="1:30" ht="25.25" customHeight="1" x14ac:dyDescent="0.35">
      <c r="A17" s="3" t="s">
        <v>142</v>
      </c>
      <c r="B17" s="3" t="s">
        <v>147</v>
      </c>
      <c r="C17" s="3" t="s">
        <v>148</v>
      </c>
      <c r="D17" s="3" t="s">
        <v>142</v>
      </c>
      <c r="E17" s="3" t="s">
        <v>147</v>
      </c>
      <c r="F17" s="3" t="s">
        <v>148</v>
      </c>
      <c r="G17" s="3" t="s">
        <v>142</v>
      </c>
      <c r="H17" s="3" t="s">
        <v>147</v>
      </c>
      <c r="I17" s="3" t="s">
        <v>148</v>
      </c>
      <c r="J17" s="3" t="s">
        <v>142</v>
      </c>
      <c r="K17" s="3" t="s">
        <v>147</v>
      </c>
      <c r="L17" s="3" t="s">
        <v>148</v>
      </c>
      <c r="N17" s="3" t="s">
        <v>142</v>
      </c>
      <c r="O17" s="3" t="s">
        <v>147</v>
      </c>
      <c r="P17" s="3" t="s">
        <v>148</v>
      </c>
      <c r="Q17" s="3" t="s">
        <v>142</v>
      </c>
      <c r="R17" s="3" t="s">
        <v>147</v>
      </c>
      <c r="S17" s="3" t="s">
        <v>148</v>
      </c>
      <c r="T17" s="3" t="s">
        <v>142</v>
      </c>
      <c r="U17" s="3" t="s">
        <v>147</v>
      </c>
      <c r="V17" s="3" t="s">
        <v>148</v>
      </c>
      <c r="W17" s="3" t="s">
        <v>142</v>
      </c>
      <c r="X17" s="3" t="s">
        <v>147</v>
      </c>
      <c r="Y17" s="3" t="s">
        <v>148</v>
      </c>
      <c r="AA17" s="3" t="e">
        <f>#REF!*1.5</f>
        <v>#REF!</v>
      </c>
      <c r="AB17" s="3" t="e">
        <f>#REF!*1.5</f>
        <v>#REF!</v>
      </c>
      <c r="AC17" s="3" t="e">
        <f>#REF!*1.5</f>
        <v>#REF!</v>
      </c>
      <c r="AD17" s="3" t="e">
        <f>#REF!*1.5</f>
        <v>#REF!</v>
      </c>
    </row>
    <row r="18" spans="1:30" ht="25.25" customHeight="1" x14ac:dyDescent="0.35">
      <c r="A18" s="3" t="e">
        <f>A5-N18</f>
        <v>#REF!</v>
      </c>
      <c r="B18" s="3" t="e">
        <f>B5-O18</f>
        <v>#REF!</v>
      </c>
      <c r="C18" s="3" t="e">
        <f>C5-P18</f>
        <v>#REF!</v>
      </c>
      <c r="D18" s="3" t="e">
        <f t="shared" ref="D18:K18" si="0">D5-Q18</f>
        <v>#REF!</v>
      </c>
      <c r="E18" s="3" t="e">
        <f t="shared" si="0"/>
        <v>#REF!</v>
      </c>
      <c r="F18" s="3" t="e">
        <f t="shared" si="0"/>
        <v>#REF!</v>
      </c>
      <c r="G18" s="3" t="e">
        <f t="shared" si="0"/>
        <v>#REF!</v>
      </c>
      <c r="H18" s="3" t="e">
        <f t="shared" si="0"/>
        <v>#REF!</v>
      </c>
      <c r="I18" s="3" t="e">
        <f t="shared" si="0"/>
        <v>#REF!</v>
      </c>
      <c r="J18" s="3" t="e">
        <f t="shared" si="0"/>
        <v>#REF!</v>
      </c>
      <c r="K18" s="3" t="e">
        <f t="shared" si="0"/>
        <v>#REF!</v>
      </c>
      <c r="L18" s="3" t="e">
        <f>L5-Y18</f>
        <v>#REF!</v>
      </c>
      <c r="N18" s="3" t="e">
        <f>SUMIF(#REF!,"Portée",#REF!)*1.5</f>
        <v>#REF!</v>
      </c>
      <c r="O18" s="3" t="e">
        <f>SUMIF(#REF!,"Portée",#REF!)</f>
        <v>#REF!</v>
      </c>
      <c r="P18" s="3" t="e">
        <f>SUMIF(#REF!,"Portée",#REF!)</f>
        <v>#REF!</v>
      </c>
      <c r="Q18" s="3" t="e">
        <f>SUMIF(#REF!,"Portée",#REF!)*1.5</f>
        <v>#REF!</v>
      </c>
      <c r="R18" s="3" t="e">
        <f>SUMIF(#REF!,"Portée",#REF!)</f>
        <v>#REF!</v>
      </c>
      <c r="S18" s="3" t="e">
        <f>SUMIF(#REF!,"Portée",#REF!)</f>
        <v>#REF!</v>
      </c>
      <c r="T18" s="3" t="e">
        <f>SUMIF(#REF!,"Portée",#REF!)*1.5</f>
        <v>#REF!</v>
      </c>
      <c r="U18" s="3" t="e">
        <f>SUMIF(#REF!,"Portée",#REF!)</f>
        <v>#REF!</v>
      </c>
      <c r="V18" s="3" t="e">
        <f>SUMIF(#REF!,"Portée",#REF!)</f>
        <v>#REF!</v>
      </c>
      <c r="W18" s="3" t="e">
        <f>SUMIF(#REF!,"Portée",#REF!)*1.5</f>
        <v>#REF!</v>
      </c>
      <c r="X18" s="3" t="e">
        <f>SUMIF(#REF!,"Portée",#REF!)</f>
        <v>#REF!</v>
      </c>
      <c r="Y18" s="3" t="e">
        <f>SUMIF(#REF!,"Portée",#REF!)</f>
        <v>#REF!</v>
      </c>
      <c r="AA18" s="3" t="e">
        <f>#REF!*1.5</f>
        <v>#REF!</v>
      </c>
      <c r="AB18" s="3" t="e">
        <f>#REF!*1.5</f>
        <v>#REF!</v>
      </c>
      <c r="AC18" s="3" t="e">
        <f>#REF!*1.5</f>
        <v>#REF!</v>
      </c>
      <c r="AD18" s="3" t="e">
        <f>#REF!*1.5</f>
        <v>#REF!</v>
      </c>
    </row>
    <row r="19" spans="1:30" ht="24" customHeight="1" x14ac:dyDescent="0.35">
      <c r="A19" s="23" t="s">
        <v>149</v>
      </c>
      <c r="B19" s="23"/>
      <c r="C19" s="23"/>
      <c r="D19" s="23" t="s">
        <v>149</v>
      </c>
      <c r="E19" s="23"/>
      <c r="F19" s="23"/>
      <c r="G19" s="23" t="s">
        <v>149</v>
      </c>
      <c r="H19" s="23"/>
      <c r="I19" s="23"/>
      <c r="J19" s="23" t="s">
        <v>149</v>
      </c>
      <c r="K19" s="23"/>
      <c r="L19" s="23"/>
      <c r="AA19" s="3" t="e">
        <f>#REF!*1.5</f>
        <v>#REF!</v>
      </c>
      <c r="AB19" s="3" t="e">
        <f>#REF!*1.5</f>
        <v>#REF!</v>
      </c>
      <c r="AC19" s="3" t="e">
        <f>#REF!*1.5</f>
        <v>#REF!</v>
      </c>
      <c r="AD19" s="3" t="e">
        <f>#REF!*1.5</f>
        <v>#REF!</v>
      </c>
    </row>
    <row r="20" spans="1:30" ht="26" customHeight="1" x14ac:dyDescent="0.35">
      <c r="A20" s="23" t="e">
        <f>SUM(A18,B18,C18)</f>
        <v>#REF!</v>
      </c>
      <c r="B20" s="23"/>
      <c r="C20" s="23"/>
      <c r="D20" s="23" t="e">
        <f>SUM(D18,E18,F18)</f>
        <v>#REF!</v>
      </c>
      <c r="E20" s="23"/>
      <c r="F20" s="23"/>
      <c r="G20" s="23" t="e">
        <f>SUM(G18,H18,I18)</f>
        <v>#REF!</v>
      </c>
      <c r="H20" s="23"/>
      <c r="I20" s="23"/>
      <c r="J20" s="23" t="e">
        <f>SUM(J18,K18,L18)</f>
        <v>#REF!</v>
      </c>
      <c r="K20" s="23"/>
      <c r="L20" s="23"/>
      <c r="AA20" s="3" t="e">
        <f>#REF!*1.5</f>
        <v>#REF!</v>
      </c>
      <c r="AB20" s="3" t="e">
        <f>#REF!*1.5</f>
        <v>#REF!</v>
      </c>
      <c r="AC20" s="3" t="e">
        <f>#REF!*1.5</f>
        <v>#REF!</v>
      </c>
      <c r="AD20" s="3" t="e">
        <f>#REF!*1.5</f>
        <v>#REF!</v>
      </c>
    </row>
    <row r="21" spans="1:30" ht="30.65" customHeight="1" x14ac:dyDescent="0.35">
      <c r="A21" s="20" t="s">
        <v>149</v>
      </c>
      <c r="B21" s="21"/>
      <c r="C21" s="21"/>
      <c r="D21" s="21"/>
      <c r="E21" s="21"/>
      <c r="F21" s="22"/>
      <c r="G21" s="20" t="s">
        <v>149</v>
      </c>
      <c r="H21" s="21"/>
      <c r="I21" s="21"/>
      <c r="J21" s="21"/>
      <c r="K21" s="21"/>
      <c r="L21" s="22"/>
      <c r="AA21" s="3" t="e">
        <f>#REF!*1.5</f>
        <v>#REF!</v>
      </c>
      <c r="AB21" s="3" t="e">
        <f>#REF!*1.5</f>
        <v>#REF!</v>
      </c>
      <c r="AC21" s="3" t="e">
        <f>#REF!*1.5</f>
        <v>#REF!</v>
      </c>
      <c r="AD21" s="3" t="e">
        <f>#REF!*1.5</f>
        <v>#REF!</v>
      </c>
    </row>
    <row r="22" spans="1:30" ht="25.25" customHeight="1" x14ac:dyDescent="0.35">
      <c r="A22" s="20" t="e">
        <f>SUM(A20,D20)</f>
        <v>#REF!</v>
      </c>
      <c r="B22" s="21"/>
      <c r="C22" s="21"/>
      <c r="D22" s="21"/>
      <c r="E22" s="21"/>
      <c r="F22" s="22"/>
      <c r="G22" s="20" t="e">
        <f>SUM(G20,J20)</f>
        <v>#REF!</v>
      </c>
      <c r="H22" s="21"/>
      <c r="I22" s="21"/>
      <c r="J22" s="21"/>
      <c r="K22" s="21"/>
      <c r="L22" s="22"/>
      <c r="AA22" s="3" t="e">
        <f>#REF!*1.5</f>
        <v>#REF!</v>
      </c>
      <c r="AB22" s="3" t="e">
        <f>#REF!*1.5</f>
        <v>#REF!</v>
      </c>
      <c r="AC22" s="3" t="e">
        <f>#REF!*1.5</f>
        <v>#REF!</v>
      </c>
      <c r="AD22" s="3" t="e">
        <f>#REF!*1.5</f>
        <v>#REF!</v>
      </c>
    </row>
    <row r="23" spans="1:30" x14ac:dyDescent="0.35">
      <c r="AA23" s="3" t="e">
        <f>#REF!*1.5</f>
        <v>#REF!</v>
      </c>
      <c r="AB23" s="3" t="e">
        <f>#REF!*1.5</f>
        <v>#REF!</v>
      </c>
      <c r="AC23" s="3" t="e">
        <f>#REF!*1.5</f>
        <v>#REF!</v>
      </c>
      <c r="AD23" s="3" t="e">
        <f>#REF!*1.5</f>
        <v>#REF!</v>
      </c>
    </row>
    <row r="24" spans="1:30" x14ac:dyDescent="0.35">
      <c r="AA24" s="3" t="e">
        <f>#REF!*1.5</f>
        <v>#REF!</v>
      </c>
      <c r="AB24" s="3" t="e">
        <f>#REF!*1.5</f>
        <v>#REF!</v>
      </c>
      <c r="AC24" s="3" t="e">
        <f>#REF!*1.5</f>
        <v>#REF!</v>
      </c>
      <c r="AD24" s="3" t="e">
        <f>#REF!*1.5</f>
        <v>#REF!</v>
      </c>
    </row>
    <row r="25" spans="1:30" x14ac:dyDescent="0.35">
      <c r="AA25" s="3" t="e">
        <f>#REF!*1.5</f>
        <v>#REF!</v>
      </c>
      <c r="AB25" s="3" t="e">
        <f>#REF!*1.5</f>
        <v>#REF!</v>
      </c>
      <c r="AC25" s="3" t="e">
        <f>#REF!*1.5</f>
        <v>#REF!</v>
      </c>
      <c r="AD25" s="3" t="e">
        <f>#REF!*1.5</f>
        <v>#REF!</v>
      </c>
    </row>
    <row r="26" spans="1:30" x14ac:dyDescent="0.35">
      <c r="AA26" s="3" t="e">
        <f>#REF!*1.5</f>
        <v>#REF!</v>
      </c>
      <c r="AB26" s="3" t="e">
        <f>#REF!*1.5</f>
        <v>#REF!</v>
      </c>
      <c r="AC26" s="3" t="e">
        <f>#REF!*1.5</f>
        <v>#REF!</v>
      </c>
      <c r="AD26" s="3" t="e">
        <f>#REF!*1.5</f>
        <v>#REF!</v>
      </c>
    </row>
    <row r="27" spans="1:30" x14ac:dyDescent="0.35">
      <c r="AA27" s="3" t="e">
        <f>#REF!*1.5</f>
        <v>#REF!</v>
      </c>
      <c r="AB27" s="3" t="e">
        <f>#REF!*1.5</f>
        <v>#REF!</v>
      </c>
      <c r="AC27" s="3" t="e">
        <f>#REF!*1.5</f>
        <v>#REF!</v>
      </c>
      <c r="AD27" s="3" t="e">
        <f>#REF!*1.5</f>
        <v>#REF!</v>
      </c>
    </row>
    <row r="28" spans="1:30" x14ac:dyDescent="0.35">
      <c r="AA28" s="3" t="e">
        <f>#REF!*1.5</f>
        <v>#REF!</v>
      </c>
      <c r="AB28" s="3" t="e">
        <f>#REF!*1.5</f>
        <v>#REF!</v>
      </c>
      <c r="AC28" s="3" t="e">
        <f>#REF!*1.5</f>
        <v>#REF!</v>
      </c>
      <c r="AD28" s="3" t="e">
        <f>#REF!*1.5</f>
        <v>#REF!</v>
      </c>
    </row>
    <row r="29" spans="1:30" x14ac:dyDescent="0.35">
      <c r="AA29" s="3" t="e">
        <f>#REF!*1.5</f>
        <v>#REF!</v>
      </c>
      <c r="AB29" s="3" t="e">
        <f>#REF!*1.5</f>
        <v>#REF!</v>
      </c>
      <c r="AC29" s="3" t="e">
        <f>#REF!*1.5</f>
        <v>#REF!</v>
      </c>
      <c r="AD29" s="3" t="e">
        <f>#REF!*1.5</f>
        <v>#REF!</v>
      </c>
    </row>
    <row r="30" spans="1:30" x14ac:dyDescent="0.35">
      <c r="AA30" s="3" t="e">
        <f>#REF!*1.5</f>
        <v>#REF!</v>
      </c>
      <c r="AB30" s="3" t="e">
        <f>#REF!*1.5</f>
        <v>#REF!</v>
      </c>
      <c r="AC30" s="3" t="e">
        <f>#REF!*1.5</f>
        <v>#REF!</v>
      </c>
      <c r="AD30" s="3" t="e">
        <f>#REF!*1.5</f>
        <v>#REF!</v>
      </c>
    </row>
    <row r="31" spans="1:30" x14ac:dyDescent="0.35">
      <c r="AA31" s="3" t="e">
        <f>#REF!*1.5</f>
        <v>#REF!</v>
      </c>
      <c r="AB31" s="3" t="e">
        <f>#REF!*1.5</f>
        <v>#REF!</v>
      </c>
      <c r="AC31" s="3" t="e">
        <f>#REF!*1.5</f>
        <v>#REF!</v>
      </c>
      <c r="AD31" s="3" t="e">
        <f>#REF!*1.5</f>
        <v>#REF!</v>
      </c>
    </row>
    <row r="32" spans="1:30" x14ac:dyDescent="0.35">
      <c r="AA32" s="3" t="e">
        <f>#REF!*1.5</f>
        <v>#REF!</v>
      </c>
      <c r="AB32" s="3" t="e">
        <f>#REF!*1.5</f>
        <v>#REF!</v>
      </c>
      <c r="AC32" s="3" t="e">
        <f>#REF!*1.5</f>
        <v>#REF!</v>
      </c>
      <c r="AD32" s="3" t="e">
        <f>#REF!*1.5</f>
        <v>#REF!</v>
      </c>
    </row>
    <row r="33" spans="27:30" x14ac:dyDescent="0.35">
      <c r="AA33" s="3" t="e">
        <f>#REF!*1.5</f>
        <v>#REF!</v>
      </c>
      <c r="AB33" s="3" t="e">
        <f>#REF!*1.5</f>
        <v>#REF!</v>
      </c>
      <c r="AC33" s="3" t="e">
        <f>#REF!*1.5</f>
        <v>#REF!</v>
      </c>
      <c r="AD33" s="3" t="e">
        <f>#REF!*1.5</f>
        <v>#REF!</v>
      </c>
    </row>
    <row r="34" spans="27:30" x14ac:dyDescent="0.35">
      <c r="AA34" s="3" t="e">
        <f>#REF!*1.5</f>
        <v>#REF!</v>
      </c>
      <c r="AB34" s="3" t="e">
        <f>#REF!*1.5</f>
        <v>#REF!</v>
      </c>
      <c r="AC34" s="3" t="e">
        <f>#REF!*1.5</f>
        <v>#REF!</v>
      </c>
      <c r="AD34" s="3" t="e">
        <f>#REF!*1.5</f>
        <v>#REF!</v>
      </c>
    </row>
    <row r="35" spans="27:30" x14ac:dyDescent="0.35">
      <c r="AA35" s="3" t="e">
        <f>#REF!*1.5</f>
        <v>#REF!</v>
      </c>
      <c r="AB35" s="3" t="e">
        <f>#REF!*1.5</f>
        <v>#REF!</v>
      </c>
      <c r="AC35" s="3" t="e">
        <f>#REF!*1.5</f>
        <v>#REF!</v>
      </c>
      <c r="AD35" s="3" t="e">
        <f>#REF!*1.5</f>
        <v>#REF!</v>
      </c>
    </row>
    <row r="36" spans="27:30" x14ac:dyDescent="0.35">
      <c r="AA36" s="3" t="e">
        <f>#REF!*1.5</f>
        <v>#REF!</v>
      </c>
      <c r="AB36" s="3" t="e">
        <f>#REF!*1.5</f>
        <v>#REF!</v>
      </c>
      <c r="AC36" s="3" t="e">
        <f>#REF!*1.5</f>
        <v>#REF!</v>
      </c>
      <c r="AD36" s="3" t="e">
        <f>#REF!*1.5</f>
        <v>#REF!</v>
      </c>
    </row>
    <row r="37" spans="27:30" x14ac:dyDescent="0.35">
      <c r="AA37" s="3" t="e">
        <f>#REF!*1.5</f>
        <v>#REF!</v>
      </c>
      <c r="AB37" s="3" t="e">
        <f>#REF!*1.5</f>
        <v>#REF!</v>
      </c>
      <c r="AC37" s="3" t="e">
        <f>#REF!*1.5</f>
        <v>#REF!</v>
      </c>
      <c r="AD37" s="3" t="e">
        <f>#REF!*1.5</f>
        <v>#REF!</v>
      </c>
    </row>
    <row r="38" spans="27:30" x14ac:dyDescent="0.35">
      <c r="AA38" s="3" t="e">
        <f>#REF!*1.5</f>
        <v>#REF!</v>
      </c>
      <c r="AB38" s="3" t="e">
        <f>#REF!*1.5</f>
        <v>#REF!</v>
      </c>
      <c r="AC38" s="3" t="e">
        <f>#REF!*1.5</f>
        <v>#REF!</v>
      </c>
      <c r="AD38" s="3" t="e">
        <f>#REF!*1.5</f>
        <v>#REF!</v>
      </c>
    </row>
    <row r="39" spans="27:30" x14ac:dyDescent="0.35">
      <c r="AA39" s="3" t="e">
        <f>#REF!*1.5</f>
        <v>#REF!</v>
      </c>
      <c r="AB39" s="3" t="e">
        <f>#REF!*1.5</f>
        <v>#REF!</v>
      </c>
      <c r="AC39" s="3" t="e">
        <f>#REF!*1.5</f>
        <v>#REF!</v>
      </c>
      <c r="AD39" s="3" t="e">
        <f>#REF!*1.5</f>
        <v>#REF!</v>
      </c>
    </row>
    <row r="40" spans="27:30" x14ac:dyDescent="0.35">
      <c r="AA40" s="3" t="e">
        <f>#REF!*1.5</f>
        <v>#REF!</v>
      </c>
      <c r="AB40" s="3" t="e">
        <f>#REF!*1.5</f>
        <v>#REF!</v>
      </c>
      <c r="AC40" s="3" t="e">
        <f>#REF!*1.5</f>
        <v>#REF!</v>
      </c>
      <c r="AD40" s="3" t="e">
        <f>#REF!*1.5</f>
        <v>#REF!</v>
      </c>
    </row>
    <row r="41" spans="27:30" x14ac:dyDescent="0.35">
      <c r="AA41" s="3" t="e">
        <f>#REF!*1.5</f>
        <v>#REF!</v>
      </c>
      <c r="AB41" s="3" t="e">
        <f>#REF!*1.5</f>
        <v>#REF!</v>
      </c>
      <c r="AC41" s="3" t="e">
        <f>#REF!*1.5</f>
        <v>#REF!</v>
      </c>
      <c r="AD41" s="3" t="e">
        <f>#REF!*1.5</f>
        <v>#REF!</v>
      </c>
    </row>
    <row r="42" spans="27:30" x14ac:dyDescent="0.35">
      <c r="AA42" s="3" t="e">
        <f>#REF!*1.5</f>
        <v>#REF!</v>
      </c>
      <c r="AB42" s="3" t="e">
        <f>#REF!*1.5</f>
        <v>#REF!</v>
      </c>
      <c r="AC42" s="3" t="e">
        <f>#REF!*1.5</f>
        <v>#REF!</v>
      </c>
      <c r="AD42" s="3" t="e">
        <f>#REF!*1.5</f>
        <v>#REF!</v>
      </c>
    </row>
    <row r="43" spans="27:30" x14ac:dyDescent="0.35">
      <c r="AA43" s="3" t="e">
        <f>#REF!*1.5</f>
        <v>#REF!</v>
      </c>
      <c r="AB43" s="3" t="e">
        <f>#REF!*1.5</f>
        <v>#REF!</v>
      </c>
      <c r="AC43" s="3" t="e">
        <f>#REF!*1.5</f>
        <v>#REF!</v>
      </c>
      <c r="AD43" s="3" t="e">
        <f>#REF!*1.5</f>
        <v>#REF!</v>
      </c>
    </row>
    <row r="44" spans="27:30" x14ac:dyDescent="0.35">
      <c r="AA44" s="3" t="e">
        <f>#REF!*1.5</f>
        <v>#REF!</v>
      </c>
      <c r="AB44" s="3" t="e">
        <f>#REF!*1.5</f>
        <v>#REF!</v>
      </c>
      <c r="AC44" s="3" t="e">
        <f>#REF!*1.5</f>
        <v>#REF!</v>
      </c>
      <c r="AD44" s="3" t="e">
        <f>#REF!*1.5</f>
        <v>#REF!</v>
      </c>
    </row>
    <row r="45" spans="27:30" x14ac:dyDescent="0.35">
      <c r="AA45" s="3" t="e">
        <f>#REF!*1.5</f>
        <v>#REF!</v>
      </c>
      <c r="AB45" s="3" t="e">
        <f>#REF!*1.5</f>
        <v>#REF!</v>
      </c>
      <c r="AC45" s="3" t="e">
        <f>#REF!*1.5</f>
        <v>#REF!</v>
      </c>
      <c r="AD45" s="3" t="e">
        <f>#REF!*1.5</f>
        <v>#REF!</v>
      </c>
    </row>
    <row r="46" spans="27:30" x14ac:dyDescent="0.35">
      <c r="AA46" s="3" t="e">
        <f>#REF!*1.5</f>
        <v>#REF!</v>
      </c>
      <c r="AB46" s="3" t="e">
        <f>#REF!*1.5</f>
        <v>#REF!</v>
      </c>
      <c r="AC46" s="3" t="e">
        <f>#REF!*1.5</f>
        <v>#REF!</v>
      </c>
      <c r="AD46" s="3" t="e">
        <f>#REF!*1.5</f>
        <v>#REF!</v>
      </c>
    </row>
    <row r="47" spans="27:30" x14ac:dyDescent="0.35">
      <c r="AA47" s="3" t="e">
        <f>#REF!*1.5</f>
        <v>#REF!</v>
      </c>
      <c r="AB47" s="3" t="e">
        <f>#REF!*1.5</f>
        <v>#REF!</v>
      </c>
      <c r="AC47" s="3" t="e">
        <f>#REF!*1.5</f>
        <v>#REF!</v>
      </c>
      <c r="AD47" s="3" t="e">
        <f>#REF!*1.5</f>
        <v>#REF!</v>
      </c>
    </row>
    <row r="48" spans="27:30" x14ac:dyDescent="0.35">
      <c r="AA48" s="3" t="e">
        <f>#REF!*1.5</f>
        <v>#REF!</v>
      </c>
      <c r="AB48" s="3" t="e">
        <f>#REF!*1.5</f>
        <v>#REF!</v>
      </c>
      <c r="AC48" s="3" t="e">
        <f>#REF!*1.5</f>
        <v>#REF!</v>
      </c>
      <c r="AD48" s="3" t="e">
        <f>#REF!*1.5</f>
        <v>#REF!</v>
      </c>
    </row>
    <row r="49" spans="27:30" x14ac:dyDescent="0.35">
      <c r="AA49" s="3" t="e">
        <f>#REF!*1.5</f>
        <v>#REF!</v>
      </c>
      <c r="AB49" s="3" t="e">
        <f>#REF!*1.5</f>
        <v>#REF!</v>
      </c>
      <c r="AC49" s="3" t="e">
        <f>#REF!*1.5</f>
        <v>#REF!</v>
      </c>
      <c r="AD49" s="3" t="e">
        <f>#REF!*1.5</f>
        <v>#REF!</v>
      </c>
    </row>
    <row r="50" spans="27:30" x14ac:dyDescent="0.35">
      <c r="AA50" s="3" t="e">
        <f>#REF!*1.5</f>
        <v>#REF!</v>
      </c>
      <c r="AB50" s="3" t="e">
        <f>#REF!*1.5</f>
        <v>#REF!</v>
      </c>
      <c r="AC50" s="3" t="e">
        <f>#REF!*1.5</f>
        <v>#REF!</v>
      </c>
      <c r="AD50" s="3" t="e">
        <f>#REF!*1.5</f>
        <v>#REF!</v>
      </c>
    </row>
    <row r="51" spans="27:30" x14ac:dyDescent="0.35">
      <c r="AA51" s="3" t="e">
        <f>#REF!*1.5</f>
        <v>#REF!</v>
      </c>
      <c r="AB51" s="3" t="e">
        <f>#REF!*1.5</f>
        <v>#REF!</v>
      </c>
      <c r="AC51" s="3" t="e">
        <f>#REF!*1.5</f>
        <v>#REF!</v>
      </c>
      <c r="AD51" s="3" t="e">
        <f>#REF!*1.5</f>
        <v>#REF!</v>
      </c>
    </row>
    <row r="52" spans="27:30" x14ac:dyDescent="0.35">
      <c r="AA52" s="3" t="e">
        <f>#REF!*1.5</f>
        <v>#REF!</v>
      </c>
      <c r="AB52" s="3" t="e">
        <f>#REF!*1.5</f>
        <v>#REF!</v>
      </c>
      <c r="AC52" s="3" t="e">
        <f>#REF!*1.5</f>
        <v>#REF!</v>
      </c>
      <c r="AD52" s="3" t="e">
        <f>#REF!*1.5</f>
        <v>#REF!</v>
      </c>
    </row>
    <row r="53" spans="27:30" x14ac:dyDescent="0.35">
      <c r="AA53" s="3" t="e">
        <f>#REF!*1.5</f>
        <v>#REF!</v>
      </c>
      <c r="AB53" s="3" t="e">
        <f>#REF!*1.5</f>
        <v>#REF!</v>
      </c>
      <c r="AC53" s="3" t="e">
        <f>#REF!*1.5</f>
        <v>#REF!</v>
      </c>
      <c r="AD53" s="3" t="e">
        <f>#REF!*1.5</f>
        <v>#REF!</v>
      </c>
    </row>
    <row r="54" spans="27:30" x14ac:dyDescent="0.35">
      <c r="AA54" s="3" t="e">
        <f>#REF!*1.5</f>
        <v>#REF!</v>
      </c>
      <c r="AB54" s="3" t="e">
        <f>#REF!*1.5</f>
        <v>#REF!</v>
      </c>
      <c r="AC54" s="3" t="e">
        <f>#REF!*1.5</f>
        <v>#REF!</v>
      </c>
      <c r="AD54" s="3" t="e">
        <f>#REF!*1.5</f>
        <v>#REF!</v>
      </c>
    </row>
    <row r="55" spans="27:30" x14ac:dyDescent="0.35">
      <c r="AA55" s="3" t="e">
        <f>#REF!*1.5</f>
        <v>#REF!</v>
      </c>
      <c r="AB55" s="3" t="e">
        <f>#REF!*1.5</f>
        <v>#REF!</v>
      </c>
      <c r="AC55" s="3" t="e">
        <f>#REF!*1.5</f>
        <v>#REF!</v>
      </c>
      <c r="AD55" s="3" t="e">
        <f>#REF!*1.5</f>
        <v>#REF!</v>
      </c>
    </row>
    <row r="56" spans="27:30" x14ac:dyDescent="0.35">
      <c r="AA56" s="3" t="e">
        <f>#REF!*1.5</f>
        <v>#REF!</v>
      </c>
      <c r="AB56" s="3" t="e">
        <f>#REF!*1.5</f>
        <v>#REF!</v>
      </c>
      <c r="AC56" s="3" t="e">
        <f>#REF!*1.5</f>
        <v>#REF!</v>
      </c>
      <c r="AD56" s="3" t="e">
        <f>#REF!*1.5</f>
        <v>#REF!</v>
      </c>
    </row>
    <row r="57" spans="27:30" x14ac:dyDescent="0.35">
      <c r="AA57" s="3" t="e">
        <f>#REF!*1.5</f>
        <v>#REF!</v>
      </c>
      <c r="AB57" s="3" t="e">
        <f>#REF!*1.5</f>
        <v>#REF!</v>
      </c>
      <c r="AC57" s="3" t="e">
        <f>#REF!*1.5</f>
        <v>#REF!</v>
      </c>
      <c r="AD57" s="3" t="e">
        <f>#REF!*1.5</f>
        <v>#REF!</v>
      </c>
    </row>
    <row r="58" spans="27:30" x14ac:dyDescent="0.35">
      <c r="AA58" s="3" t="e">
        <f>#REF!*1.5</f>
        <v>#REF!</v>
      </c>
      <c r="AB58" s="3" t="e">
        <f>#REF!*1.5</f>
        <v>#REF!</v>
      </c>
      <c r="AC58" s="3" t="e">
        <f>#REF!*1.5</f>
        <v>#REF!</v>
      </c>
      <c r="AD58" s="3" t="e">
        <f>#REF!*1.5</f>
        <v>#REF!</v>
      </c>
    </row>
    <row r="59" spans="27:30" x14ac:dyDescent="0.35">
      <c r="AA59" s="3" t="e">
        <f>#REF!*1.5</f>
        <v>#REF!</v>
      </c>
      <c r="AB59" s="3" t="e">
        <f>#REF!*1.5</f>
        <v>#REF!</v>
      </c>
      <c r="AC59" s="3" t="e">
        <f>#REF!*1.5</f>
        <v>#REF!</v>
      </c>
      <c r="AD59" s="3" t="e">
        <f>#REF!*1.5</f>
        <v>#REF!</v>
      </c>
    </row>
    <row r="60" spans="27:30" x14ac:dyDescent="0.35">
      <c r="AA60" s="3" t="e">
        <f>#REF!*1.5</f>
        <v>#REF!</v>
      </c>
      <c r="AB60" s="3" t="e">
        <f>#REF!*1.5</f>
        <v>#REF!</v>
      </c>
      <c r="AC60" s="3" t="e">
        <f>#REF!*1.5</f>
        <v>#REF!</v>
      </c>
      <c r="AD60" s="3" t="e">
        <f>#REF!*1.5</f>
        <v>#REF!</v>
      </c>
    </row>
    <row r="61" spans="27:30" x14ac:dyDescent="0.35">
      <c r="AA61" s="3" t="e">
        <f>#REF!*1.5</f>
        <v>#REF!</v>
      </c>
      <c r="AB61" s="3" t="e">
        <f>#REF!*1.5</f>
        <v>#REF!</v>
      </c>
      <c r="AC61" s="3" t="e">
        <f>#REF!*1.5</f>
        <v>#REF!</v>
      </c>
      <c r="AD61" s="3" t="e">
        <f>#REF!*1.5</f>
        <v>#REF!</v>
      </c>
    </row>
    <row r="62" spans="27:30" x14ac:dyDescent="0.35">
      <c r="AA62" s="3" t="e">
        <f>#REF!*1.5</f>
        <v>#REF!</v>
      </c>
      <c r="AB62" s="3" t="e">
        <f>#REF!*1.5</f>
        <v>#REF!</v>
      </c>
      <c r="AC62" s="3" t="e">
        <f>#REF!*1.5</f>
        <v>#REF!</v>
      </c>
      <c r="AD62" s="3" t="e">
        <f>#REF!*1.5</f>
        <v>#REF!</v>
      </c>
    </row>
    <row r="63" spans="27:30" x14ac:dyDescent="0.35">
      <c r="AA63" s="3" t="e">
        <f>#REF!*1.5</f>
        <v>#REF!</v>
      </c>
      <c r="AB63" s="3" t="e">
        <f>#REF!*1.5</f>
        <v>#REF!</v>
      </c>
      <c r="AC63" s="3" t="e">
        <f>#REF!*1.5</f>
        <v>#REF!</v>
      </c>
      <c r="AD63" s="3" t="e">
        <f>#REF!*1.5</f>
        <v>#REF!</v>
      </c>
    </row>
    <row r="64" spans="27:30" x14ac:dyDescent="0.35">
      <c r="AA64" s="3" t="e">
        <f>#REF!*1.5</f>
        <v>#REF!</v>
      </c>
      <c r="AB64" s="3" t="e">
        <f>#REF!*1.5</f>
        <v>#REF!</v>
      </c>
      <c r="AC64" s="3" t="e">
        <f>#REF!*1.5</f>
        <v>#REF!</v>
      </c>
      <c r="AD64" s="3" t="e">
        <f>#REF!*1.5</f>
        <v>#REF!</v>
      </c>
    </row>
    <row r="65" spans="27:30" x14ac:dyDescent="0.35">
      <c r="AA65" s="3" t="e">
        <f>#REF!*1.5</f>
        <v>#REF!</v>
      </c>
      <c r="AB65" s="3" t="e">
        <f>#REF!*1.5</f>
        <v>#REF!</v>
      </c>
      <c r="AC65" s="3" t="e">
        <f>#REF!*1.5</f>
        <v>#REF!</v>
      </c>
      <c r="AD65" s="3" t="e">
        <f>#REF!*1.5</f>
        <v>#REF!</v>
      </c>
    </row>
    <row r="66" spans="27:30" x14ac:dyDescent="0.35">
      <c r="AA66" s="3" t="e">
        <f>#REF!*1.5</f>
        <v>#REF!</v>
      </c>
      <c r="AB66" s="3" t="e">
        <f>#REF!*1.5</f>
        <v>#REF!</v>
      </c>
      <c r="AC66" s="3" t="e">
        <f>#REF!*1.5</f>
        <v>#REF!</v>
      </c>
      <c r="AD66" s="3" t="e">
        <f>#REF!*1.5</f>
        <v>#REF!</v>
      </c>
    </row>
    <row r="67" spans="27:30" x14ac:dyDescent="0.35">
      <c r="AA67" s="3" t="e">
        <f>#REF!*1.5</f>
        <v>#REF!</v>
      </c>
      <c r="AB67" s="3" t="e">
        <f>#REF!*1.5</f>
        <v>#REF!</v>
      </c>
      <c r="AC67" s="3" t="e">
        <f>#REF!*1.5</f>
        <v>#REF!</v>
      </c>
      <c r="AD67" s="3" t="e">
        <f>#REF!*1.5</f>
        <v>#REF!</v>
      </c>
    </row>
    <row r="68" spans="27:30" x14ac:dyDescent="0.35">
      <c r="AA68" s="3" t="e">
        <f>#REF!*1.5</f>
        <v>#REF!</v>
      </c>
      <c r="AB68" s="3" t="e">
        <f>#REF!*1.5</f>
        <v>#REF!</v>
      </c>
      <c r="AC68" s="3" t="e">
        <f>#REF!*1.5</f>
        <v>#REF!</v>
      </c>
      <c r="AD68" s="3" t="e">
        <f>#REF!*1.5</f>
        <v>#REF!</v>
      </c>
    </row>
    <row r="69" spans="27:30" x14ac:dyDescent="0.35">
      <c r="AA69" s="3" t="e">
        <f>#REF!*1.5</f>
        <v>#REF!</v>
      </c>
      <c r="AB69" s="3" t="e">
        <f>#REF!*1.5</f>
        <v>#REF!</v>
      </c>
      <c r="AC69" s="3" t="e">
        <f>#REF!*1.5</f>
        <v>#REF!</v>
      </c>
      <c r="AD69" s="3" t="e">
        <f>#REF!*1.5</f>
        <v>#REF!</v>
      </c>
    </row>
    <row r="70" spans="27:30" x14ac:dyDescent="0.35">
      <c r="AA70" s="3" t="e">
        <f>#REF!*1.5</f>
        <v>#REF!</v>
      </c>
      <c r="AB70" s="3" t="e">
        <f>#REF!*1.5</f>
        <v>#REF!</v>
      </c>
      <c r="AC70" s="3" t="e">
        <f>#REF!*1.5</f>
        <v>#REF!</v>
      </c>
      <c r="AD70" s="3" t="e">
        <f>#REF!*1.5</f>
        <v>#REF!</v>
      </c>
    </row>
    <row r="71" spans="27:30" x14ac:dyDescent="0.35">
      <c r="AA71" s="3" t="e">
        <f>#REF!*1.5</f>
        <v>#REF!</v>
      </c>
      <c r="AB71" s="3" t="e">
        <f>#REF!*1.5</f>
        <v>#REF!</v>
      </c>
      <c r="AC71" s="3" t="e">
        <f>#REF!*1.5</f>
        <v>#REF!</v>
      </c>
      <c r="AD71" s="3" t="e">
        <f>#REF!*1.5</f>
        <v>#REF!</v>
      </c>
    </row>
    <row r="72" spans="27:30" x14ac:dyDescent="0.35">
      <c r="AA72" s="3" t="e">
        <f>#REF!*1.5</f>
        <v>#REF!</v>
      </c>
      <c r="AB72" s="3" t="e">
        <f>#REF!*1.5</f>
        <v>#REF!</v>
      </c>
      <c r="AC72" s="3" t="e">
        <f>#REF!*1.5</f>
        <v>#REF!</v>
      </c>
      <c r="AD72" s="3" t="e">
        <f>#REF!*1.5</f>
        <v>#REF!</v>
      </c>
    </row>
    <row r="73" spans="27:30" x14ac:dyDescent="0.35">
      <c r="AA73" s="3" t="e">
        <f>#REF!*1.5</f>
        <v>#REF!</v>
      </c>
      <c r="AB73" s="3" t="e">
        <f>#REF!*1.5</f>
        <v>#REF!</v>
      </c>
      <c r="AC73" s="3" t="e">
        <f>#REF!*1.5</f>
        <v>#REF!</v>
      </c>
      <c r="AD73" s="3" t="e">
        <f>#REF!*1.5</f>
        <v>#REF!</v>
      </c>
    </row>
    <row r="74" spans="27:30" x14ac:dyDescent="0.35">
      <c r="AA74" s="3" t="e">
        <f>#REF!*1.5</f>
        <v>#REF!</v>
      </c>
      <c r="AB74" s="3" t="e">
        <f>#REF!*1.5</f>
        <v>#REF!</v>
      </c>
      <c r="AC74" s="3" t="e">
        <f>#REF!*1.5</f>
        <v>#REF!</v>
      </c>
      <c r="AD74" s="3" t="e">
        <f>#REF!*1.5</f>
        <v>#REF!</v>
      </c>
    </row>
    <row r="75" spans="27:30" x14ac:dyDescent="0.35">
      <c r="AA75" s="3" t="e">
        <f>#REF!*1.5</f>
        <v>#REF!</v>
      </c>
      <c r="AB75" s="3" t="e">
        <f>#REF!*1.5</f>
        <v>#REF!</v>
      </c>
      <c r="AC75" s="3" t="e">
        <f>#REF!*1.5</f>
        <v>#REF!</v>
      </c>
      <c r="AD75" s="3" t="e">
        <f>#REF!*1.5</f>
        <v>#REF!</v>
      </c>
    </row>
    <row r="76" spans="27:30" x14ac:dyDescent="0.35">
      <c r="AA76" s="3" t="e">
        <f>#REF!*1.5</f>
        <v>#REF!</v>
      </c>
      <c r="AB76" s="3" t="e">
        <f>#REF!*1.5</f>
        <v>#REF!</v>
      </c>
      <c r="AC76" s="3" t="e">
        <f>#REF!*1.5</f>
        <v>#REF!</v>
      </c>
      <c r="AD76" s="3" t="e">
        <f>#REF!*1.5</f>
        <v>#REF!</v>
      </c>
    </row>
    <row r="77" spans="27:30" x14ac:dyDescent="0.35">
      <c r="AA77" s="3" t="e">
        <f>#REF!*1.5</f>
        <v>#REF!</v>
      </c>
      <c r="AB77" s="3" t="e">
        <f>#REF!*1.5</f>
        <v>#REF!</v>
      </c>
      <c r="AC77" s="3" t="e">
        <f>#REF!*1.5</f>
        <v>#REF!</v>
      </c>
      <c r="AD77" s="3" t="e">
        <f>#REF!*1.5</f>
        <v>#REF!</v>
      </c>
    </row>
    <row r="78" spans="27:30" x14ac:dyDescent="0.35">
      <c r="AA78" s="3" t="e">
        <f>#REF!*1.5</f>
        <v>#REF!</v>
      </c>
      <c r="AB78" s="3" t="e">
        <f>#REF!*1.5</f>
        <v>#REF!</v>
      </c>
      <c r="AC78" s="3" t="e">
        <f>#REF!*1.5</f>
        <v>#REF!</v>
      </c>
      <c r="AD78" s="3" t="e">
        <f>#REF!*1.5</f>
        <v>#REF!</v>
      </c>
    </row>
    <row r="79" spans="27:30" x14ac:dyDescent="0.35">
      <c r="AA79" s="3" t="e">
        <f>#REF!*1.5</f>
        <v>#REF!</v>
      </c>
      <c r="AB79" s="3" t="e">
        <f>#REF!*1.5</f>
        <v>#REF!</v>
      </c>
      <c r="AC79" s="3" t="e">
        <f>#REF!*1.5</f>
        <v>#REF!</v>
      </c>
      <c r="AD79" s="3" t="e">
        <f>#REF!*1.5</f>
        <v>#REF!</v>
      </c>
    </row>
    <row r="80" spans="27:30" x14ac:dyDescent="0.35">
      <c r="AA80" s="3" t="e">
        <f>#REF!*1.5</f>
        <v>#REF!</v>
      </c>
      <c r="AB80" s="3" t="e">
        <f>#REF!*1.5</f>
        <v>#REF!</v>
      </c>
      <c r="AC80" s="3" t="e">
        <f>#REF!*1.5</f>
        <v>#REF!</v>
      </c>
      <c r="AD80" s="3" t="e">
        <f>#REF!*1.5</f>
        <v>#REF!</v>
      </c>
    </row>
    <row r="81" spans="27:30" x14ac:dyDescent="0.35">
      <c r="AA81" s="3" t="e">
        <f>#REF!*1.5</f>
        <v>#REF!</v>
      </c>
      <c r="AB81" s="3" t="e">
        <f>#REF!*1.5</f>
        <v>#REF!</v>
      </c>
      <c r="AC81" s="3" t="e">
        <f>#REF!*1.5</f>
        <v>#REF!</v>
      </c>
      <c r="AD81" s="3" t="e">
        <f>#REF!*1.5</f>
        <v>#REF!</v>
      </c>
    </row>
    <row r="82" spans="27:30" x14ac:dyDescent="0.35">
      <c r="AA82" s="3" t="e">
        <f>#REF!*1.5</f>
        <v>#REF!</v>
      </c>
      <c r="AB82" s="3" t="e">
        <f>#REF!*1.5</f>
        <v>#REF!</v>
      </c>
      <c r="AC82" s="3" t="e">
        <f>#REF!*1.5</f>
        <v>#REF!</v>
      </c>
      <c r="AD82" s="3" t="e">
        <f>#REF!*1.5</f>
        <v>#REF!</v>
      </c>
    </row>
    <row r="83" spans="27:30" x14ac:dyDescent="0.35">
      <c r="AA83" s="3" t="e">
        <f>#REF!*1.5</f>
        <v>#REF!</v>
      </c>
      <c r="AB83" s="3" t="e">
        <f>#REF!*1.5</f>
        <v>#REF!</v>
      </c>
      <c r="AC83" s="3" t="e">
        <f>#REF!*1.5</f>
        <v>#REF!</v>
      </c>
      <c r="AD83" s="3" t="e">
        <f>#REF!*1.5</f>
        <v>#REF!</v>
      </c>
    </row>
    <row r="84" spans="27:30" x14ac:dyDescent="0.35">
      <c r="AA84" s="3" t="e">
        <f>#REF!*1.5</f>
        <v>#REF!</v>
      </c>
      <c r="AB84" s="3" t="e">
        <f>#REF!*1.5</f>
        <v>#REF!</v>
      </c>
      <c r="AC84" s="3" t="e">
        <f>#REF!*1.5</f>
        <v>#REF!</v>
      </c>
      <c r="AD84" s="3" t="e">
        <f>#REF!*1.5</f>
        <v>#REF!</v>
      </c>
    </row>
    <row r="85" spans="27:30" x14ac:dyDescent="0.35">
      <c r="AA85" s="3" t="e">
        <f>#REF!*1.5</f>
        <v>#REF!</v>
      </c>
      <c r="AB85" s="3" t="e">
        <f>#REF!*1.5</f>
        <v>#REF!</v>
      </c>
      <c r="AC85" s="3" t="e">
        <f>#REF!*1.5</f>
        <v>#REF!</v>
      </c>
      <c r="AD85" s="3" t="e">
        <f>#REF!*1.5</f>
        <v>#REF!</v>
      </c>
    </row>
    <row r="86" spans="27:30" x14ac:dyDescent="0.35">
      <c r="AA86" s="3" t="e">
        <f>#REF!*1.5</f>
        <v>#REF!</v>
      </c>
      <c r="AB86" s="3" t="e">
        <f>#REF!*1.5</f>
        <v>#REF!</v>
      </c>
      <c r="AC86" s="3" t="e">
        <f>#REF!*1.5</f>
        <v>#REF!</v>
      </c>
      <c r="AD86" s="3" t="e">
        <f>#REF!*1.5</f>
        <v>#REF!</v>
      </c>
    </row>
    <row r="87" spans="27:30" x14ac:dyDescent="0.35">
      <c r="AA87" s="3" t="e">
        <f>#REF!*1.5</f>
        <v>#REF!</v>
      </c>
      <c r="AB87" s="3" t="e">
        <f>#REF!*1.5</f>
        <v>#REF!</v>
      </c>
      <c r="AC87" s="3" t="e">
        <f>#REF!*1.5</f>
        <v>#REF!</v>
      </c>
      <c r="AD87" s="3" t="e">
        <f>#REF!*1.5</f>
        <v>#REF!</v>
      </c>
    </row>
    <row r="88" spans="27:30" x14ac:dyDescent="0.35">
      <c r="AA88" s="3" t="e">
        <f>#REF!*1.5</f>
        <v>#REF!</v>
      </c>
      <c r="AB88" s="3" t="e">
        <f>#REF!*1.5</f>
        <v>#REF!</v>
      </c>
      <c r="AC88" s="3" t="e">
        <f>#REF!*1.5</f>
        <v>#REF!</v>
      </c>
      <c r="AD88" s="3" t="e">
        <f>#REF!*1.5</f>
        <v>#REF!</v>
      </c>
    </row>
    <row r="89" spans="27:30" x14ac:dyDescent="0.35">
      <c r="AA89" s="3" t="e">
        <f>#REF!*1.5</f>
        <v>#REF!</v>
      </c>
      <c r="AB89" s="3" t="e">
        <f>#REF!*1.5</f>
        <v>#REF!</v>
      </c>
      <c r="AC89" s="3" t="e">
        <f>#REF!*1.5</f>
        <v>#REF!</v>
      </c>
      <c r="AD89" s="3" t="e">
        <f>#REF!*1.5</f>
        <v>#REF!</v>
      </c>
    </row>
    <row r="90" spans="27:30" x14ac:dyDescent="0.35">
      <c r="AA90" s="3" t="e">
        <f>#REF!*1.5</f>
        <v>#REF!</v>
      </c>
      <c r="AB90" s="3" t="e">
        <f>#REF!*1.5</f>
        <v>#REF!</v>
      </c>
      <c r="AC90" s="3" t="e">
        <f>#REF!*1.5</f>
        <v>#REF!</v>
      </c>
      <c r="AD90" s="3" t="e">
        <f>#REF!*1.5</f>
        <v>#REF!</v>
      </c>
    </row>
    <row r="91" spans="27:30" x14ac:dyDescent="0.35">
      <c r="AA91" s="3" t="e">
        <f>#REF!*1.5</f>
        <v>#REF!</v>
      </c>
      <c r="AB91" s="3" t="e">
        <f>#REF!*1.5</f>
        <v>#REF!</v>
      </c>
      <c r="AC91" s="3" t="e">
        <f>#REF!*1.5</f>
        <v>#REF!</v>
      </c>
      <c r="AD91" s="3" t="e">
        <f>#REF!*1.5</f>
        <v>#REF!</v>
      </c>
    </row>
    <row r="92" spans="27:30" x14ac:dyDescent="0.35">
      <c r="AA92" s="3" t="e">
        <f>#REF!*1.5</f>
        <v>#REF!</v>
      </c>
      <c r="AB92" s="3" t="e">
        <f>#REF!*1.5</f>
        <v>#REF!</v>
      </c>
      <c r="AC92" s="3" t="e">
        <f>#REF!*1.5</f>
        <v>#REF!</v>
      </c>
      <c r="AD92" s="3" t="e">
        <f>#REF!*1.5</f>
        <v>#REF!</v>
      </c>
    </row>
    <row r="93" spans="27:30" x14ac:dyDescent="0.35">
      <c r="AA93" s="3" t="e">
        <f>#REF!*1.5</f>
        <v>#REF!</v>
      </c>
      <c r="AB93" s="3" t="e">
        <f>#REF!*1.5</f>
        <v>#REF!</v>
      </c>
      <c r="AC93" s="3" t="e">
        <f>#REF!*1.5</f>
        <v>#REF!</v>
      </c>
      <c r="AD93" s="3" t="e">
        <f>#REF!*1.5</f>
        <v>#REF!</v>
      </c>
    </row>
    <row r="94" spans="27:30" x14ac:dyDescent="0.35">
      <c r="AA94" s="3" t="e">
        <f>#REF!*1.5</f>
        <v>#REF!</v>
      </c>
      <c r="AB94" s="3" t="e">
        <f>#REF!*1.5</f>
        <v>#REF!</v>
      </c>
      <c r="AC94" s="3" t="e">
        <f>#REF!*1.5</f>
        <v>#REF!</v>
      </c>
      <c r="AD94" s="3" t="e">
        <f>#REF!*1.5</f>
        <v>#REF!</v>
      </c>
    </row>
    <row r="95" spans="27:30" x14ac:dyDescent="0.35">
      <c r="AA95" s="3" t="e">
        <f>#REF!*1.5</f>
        <v>#REF!</v>
      </c>
      <c r="AB95" s="3" t="e">
        <f>#REF!*1.5</f>
        <v>#REF!</v>
      </c>
      <c r="AC95" s="3" t="e">
        <f>#REF!*1.5</f>
        <v>#REF!</v>
      </c>
      <c r="AD95" s="3" t="e">
        <f>#REF!*1.5</f>
        <v>#REF!</v>
      </c>
    </row>
    <row r="96" spans="27:30" x14ac:dyDescent="0.35">
      <c r="AA96" s="3" t="e">
        <f>#REF!*1.5</f>
        <v>#REF!</v>
      </c>
      <c r="AB96" s="3" t="e">
        <f>#REF!*1.5</f>
        <v>#REF!</v>
      </c>
      <c r="AC96" s="3" t="e">
        <f>#REF!*1.5</f>
        <v>#REF!</v>
      </c>
      <c r="AD96" s="3" t="e">
        <f>#REF!*1.5</f>
        <v>#REF!</v>
      </c>
    </row>
    <row r="97" spans="27:30" x14ac:dyDescent="0.35">
      <c r="AA97" s="3" t="e">
        <f>#REF!*1.5</f>
        <v>#REF!</v>
      </c>
      <c r="AB97" s="3" t="e">
        <f>#REF!*1.5</f>
        <v>#REF!</v>
      </c>
      <c r="AC97" s="3" t="e">
        <f>#REF!*1.5</f>
        <v>#REF!</v>
      </c>
      <c r="AD97" s="3" t="e">
        <f>#REF!*1.5</f>
        <v>#REF!</v>
      </c>
    </row>
    <row r="98" spans="27:30" x14ac:dyDescent="0.35">
      <c r="AA98" s="3" t="e">
        <f>#REF!*1.5</f>
        <v>#REF!</v>
      </c>
      <c r="AB98" s="3" t="e">
        <f>#REF!*1.5</f>
        <v>#REF!</v>
      </c>
      <c r="AC98" s="3" t="e">
        <f>#REF!*1.5</f>
        <v>#REF!</v>
      </c>
      <c r="AD98" s="3" t="e">
        <f>#REF!*1.5</f>
        <v>#REF!</v>
      </c>
    </row>
    <row r="99" spans="27:30" x14ac:dyDescent="0.35">
      <c r="AA99" s="3" t="e">
        <f>#REF!*1.5</f>
        <v>#REF!</v>
      </c>
      <c r="AB99" s="3" t="e">
        <f>#REF!*1.5</f>
        <v>#REF!</v>
      </c>
      <c r="AC99" s="3" t="e">
        <f>#REF!*1.5</f>
        <v>#REF!</v>
      </c>
      <c r="AD99" s="3" t="e">
        <f>#REF!*1.5</f>
        <v>#REF!</v>
      </c>
    </row>
    <row r="100" spans="27:30" x14ac:dyDescent="0.35">
      <c r="AA100" s="3" t="e">
        <f>#REF!*1.5</f>
        <v>#REF!</v>
      </c>
      <c r="AB100" s="3" t="e">
        <f>#REF!*1.5</f>
        <v>#REF!</v>
      </c>
      <c r="AC100" s="3" t="e">
        <f>#REF!*1.5</f>
        <v>#REF!</v>
      </c>
      <c r="AD100" s="3" t="e">
        <f>#REF!*1.5</f>
        <v>#REF!</v>
      </c>
    </row>
    <row r="101" spans="27:30" x14ac:dyDescent="0.35">
      <c r="AA101" s="3" t="e">
        <f>#REF!*1.5</f>
        <v>#REF!</v>
      </c>
      <c r="AB101" s="3" t="e">
        <f>#REF!*1.5</f>
        <v>#REF!</v>
      </c>
      <c r="AC101" s="3" t="e">
        <f>#REF!*1.5</f>
        <v>#REF!</v>
      </c>
      <c r="AD101" s="3" t="e">
        <f>#REF!*1.5</f>
        <v>#REF!</v>
      </c>
    </row>
    <row r="102" spans="27:30" x14ac:dyDescent="0.35">
      <c r="AA102" s="3" t="e">
        <f>#REF!*1.5</f>
        <v>#REF!</v>
      </c>
      <c r="AB102" s="3" t="e">
        <f>#REF!*1.5</f>
        <v>#REF!</v>
      </c>
      <c r="AC102" s="3" t="e">
        <f>#REF!*1.5</f>
        <v>#REF!</v>
      </c>
      <c r="AD102" s="3" t="e">
        <f>#REF!*1.5</f>
        <v>#REF!</v>
      </c>
    </row>
    <row r="103" spans="27:30" x14ac:dyDescent="0.35">
      <c r="AA103" s="3" t="e">
        <f>#REF!*1.5</f>
        <v>#REF!</v>
      </c>
      <c r="AB103" s="3" t="e">
        <f>#REF!*1.5</f>
        <v>#REF!</v>
      </c>
      <c r="AC103" s="3" t="e">
        <f>#REF!*1.5</f>
        <v>#REF!</v>
      </c>
      <c r="AD103" s="3" t="e">
        <f>#REF!*1.5</f>
        <v>#REF!</v>
      </c>
    </row>
    <row r="104" spans="27:30" x14ac:dyDescent="0.35">
      <c r="AA104" s="3" t="e">
        <f>#REF!*1.5</f>
        <v>#REF!</v>
      </c>
      <c r="AB104" s="3" t="e">
        <f>#REF!*1.5</f>
        <v>#REF!</v>
      </c>
      <c r="AC104" s="3" t="e">
        <f>#REF!*1.5</f>
        <v>#REF!</v>
      </c>
      <c r="AD104" s="3" t="e">
        <f>#REF!*1.5</f>
        <v>#REF!</v>
      </c>
    </row>
    <row r="105" spans="27:30" x14ac:dyDescent="0.35">
      <c r="AA105" s="3" t="e">
        <f>#REF!*1.5</f>
        <v>#REF!</v>
      </c>
      <c r="AB105" s="3" t="e">
        <f>#REF!*1.5</f>
        <v>#REF!</v>
      </c>
      <c r="AC105" s="3" t="e">
        <f>#REF!*1.5</f>
        <v>#REF!</v>
      </c>
      <c r="AD105" s="3" t="e">
        <f>#REF!*1.5</f>
        <v>#REF!</v>
      </c>
    </row>
    <row r="106" spans="27:30" x14ac:dyDescent="0.35">
      <c r="AA106" s="3" t="e">
        <f>#REF!*1.5</f>
        <v>#REF!</v>
      </c>
      <c r="AB106" s="3" t="e">
        <f>#REF!*1.5</f>
        <v>#REF!</v>
      </c>
      <c r="AC106" s="3" t="e">
        <f>#REF!*1.5</f>
        <v>#REF!</v>
      </c>
      <c r="AD106" s="3" t="e">
        <f>#REF!*1.5</f>
        <v>#REF!</v>
      </c>
    </row>
    <row r="107" spans="27:30" x14ac:dyDescent="0.35">
      <c r="AA107" s="3" t="e">
        <f>#REF!*1.5</f>
        <v>#REF!</v>
      </c>
      <c r="AB107" s="3" t="e">
        <f>#REF!*1.5</f>
        <v>#REF!</v>
      </c>
      <c r="AC107" s="3" t="e">
        <f>#REF!*1.5</f>
        <v>#REF!</v>
      </c>
      <c r="AD107" s="3" t="e">
        <f>#REF!*1.5</f>
        <v>#REF!</v>
      </c>
    </row>
    <row r="108" spans="27:30" x14ac:dyDescent="0.35">
      <c r="AA108" s="3" t="e">
        <f>#REF!*1.5</f>
        <v>#REF!</v>
      </c>
      <c r="AB108" s="3" t="e">
        <f>#REF!*1.5</f>
        <v>#REF!</v>
      </c>
      <c r="AC108" s="3" t="e">
        <f>#REF!*1.5</f>
        <v>#REF!</v>
      </c>
      <c r="AD108" s="3" t="e">
        <f>#REF!*1.5</f>
        <v>#REF!</v>
      </c>
    </row>
    <row r="109" spans="27:30" x14ac:dyDescent="0.35">
      <c r="AA109" s="3" t="e">
        <f>#REF!*1.5</f>
        <v>#REF!</v>
      </c>
      <c r="AB109" s="3" t="e">
        <f>#REF!*1.5</f>
        <v>#REF!</v>
      </c>
      <c r="AC109" s="3" t="e">
        <f>#REF!*1.5</f>
        <v>#REF!</v>
      </c>
      <c r="AD109" s="3" t="e">
        <f>#REF!*1.5</f>
        <v>#REF!</v>
      </c>
    </row>
    <row r="110" spans="27:30" x14ac:dyDescent="0.35">
      <c r="AA110" s="3" t="e">
        <f>#REF!*1.5</f>
        <v>#REF!</v>
      </c>
      <c r="AB110" s="3" t="e">
        <f>#REF!*1.5</f>
        <v>#REF!</v>
      </c>
      <c r="AC110" s="3" t="e">
        <f>#REF!*1.5</f>
        <v>#REF!</v>
      </c>
      <c r="AD110" s="3" t="e">
        <f>#REF!*1.5</f>
        <v>#REF!</v>
      </c>
    </row>
    <row r="111" spans="27:30" x14ac:dyDescent="0.35">
      <c r="AA111" s="3" t="e">
        <f>#REF!*1.5</f>
        <v>#REF!</v>
      </c>
      <c r="AB111" s="3" t="e">
        <f>#REF!*1.5</f>
        <v>#REF!</v>
      </c>
      <c r="AC111" s="3" t="e">
        <f>#REF!*1.5</f>
        <v>#REF!</v>
      </c>
      <c r="AD111" s="3" t="e">
        <f>#REF!*1.5</f>
        <v>#REF!</v>
      </c>
    </row>
    <row r="112" spans="27:30" x14ac:dyDescent="0.35">
      <c r="AA112" s="3" t="e">
        <f>#REF!*1.5</f>
        <v>#REF!</v>
      </c>
      <c r="AB112" s="3" t="e">
        <f>#REF!*1.5</f>
        <v>#REF!</v>
      </c>
      <c r="AC112" s="3" t="e">
        <f>#REF!*1.5</f>
        <v>#REF!</v>
      </c>
      <c r="AD112" s="3" t="e">
        <f>#REF!*1.5</f>
        <v>#REF!</v>
      </c>
    </row>
    <row r="113" spans="27:30" x14ac:dyDescent="0.35">
      <c r="AA113" s="3" t="e">
        <f>#REF!*1.5</f>
        <v>#REF!</v>
      </c>
      <c r="AB113" s="3" t="e">
        <f>#REF!*1.5</f>
        <v>#REF!</v>
      </c>
      <c r="AC113" s="3" t="e">
        <f>#REF!*1.5</f>
        <v>#REF!</v>
      </c>
      <c r="AD113" s="3" t="e">
        <f>#REF!*1.5</f>
        <v>#REF!</v>
      </c>
    </row>
    <row r="114" spans="27:30" x14ac:dyDescent="0.35">
      <c r="AA114" s="3" t="e">
        <f>#REF!*1.5</f>
        <v>#REF!</v>
      </c>
      <c r="AB114" s="3" t="e">
        <f>#REF!*1.5</f>
        <v>#REF!</v>
      </c>
      <c r="AC114" s="3" t="e">
        <f>#REF!*1.5</f>
        <v>#REF!</v>
      </c>
      <c r="AD114" s="3" t="e">
        <f>#REF!*1.5</f>
        <v>#REF!</v>
      </c>
    </row>
    <row r="115" spans="27:30" x14ac:dyDescent="0.35">
      <c r="AA115" s="3" t="e">
        <f>#REF!*1.5</f>
        <v>#REF!</v>
      </c>
      <c r="AB115" s="3" t="e">
        <f>#REF!*1.5</f>
        <v>#REF!</v>
      </c>
      <c r="AC115" s="3" t="e">
        <f>#REF!*1.5</f>
        <v>#REF!</v>
      </c>
      <c r="AD115" s="3" t="e">
        <f>#REF!*1.5</f>
        <v>#REF!</v>
      </c>
    </row>
    <row r="116" spans="27:30" x14ac:dyDescent="0.35">
      <c r="AA116" s="3" t="e">
        <f>#REF!*1.5</f>
        <v>#REF!</v>
      </c>
      <c r="AB116" s="3" t="e">
        <f>#REF!*1.5</f>
        <v>#REF!</v>
      </c>
      <c r="AC116" s="3" t="e">
        <f>#REF!*1.5</f>
        <v>#REF!</v>
      </c>
      <c r="AD116" s="3" t="e">
        <f>#REF!*1.5</f>
        <v>#REF!</v>
      </c>
    </row>
    <row r="117" spans="27:30" x14ac:dyDescent="0.35">
      <c r="AA117" s="3" t="e">
        <f>#REF!*1.5</f>
        <v>#REF!</v>
      </c>
      <c r="AB117" s="3" t="e">
        <f>#REF!*1.5</f>
        <v>#REF!</v>
      </c>
      <c r="AC117" s="3" t="e">
        <f>#REF!*1.5</f>
        <v>#REF!</v>
      </c>
      <c r="AD117" s="3" t="e">
        <f>#REF!*1.5</f>
        <v>#REF!</v>
      </c>
    </row>
    <row r="118" spans="27:30" x14ac:dyDescent="0.35">
      <c r="AA118" s="3" t="e">
        <f>#REF!*1.5</f>
        <v>#REF!</v>
      </c>
      <c r="AB118" s="3" t="e">
        <f>#REF!*1.5</f>
        <v>#REF!</v>
      </c>
      <c r="AC118" s="3" t="e">
        <f>#REF!*1.5</f>
        <v>#REF!</v>
      </c>
      <c r="AD118" s="3" t="e">
        <f>#REF!*1.5</f>
        <v>#REF!</v>
      </c>
    </row>
    <row r="119" spans="27:30" x14ac:dyDescent="0.35">
      <c r="AA119" s="3" t="e">
        <f>#REF!*1.5</f>
        <v>#REF!</v>
      </c>
      <c r="AB119" s="3" t="e">
        <f>#REF!*1.5</f>
        <v>#REF!</v>
      </c>
      <c r="AC119" s="3" t="e">
        <f>#REF!*1.5</f>
        <v>#REF!</v>
      </c>
      <c r="AD119" s="3" t="e">
        <f>#REF!*1.5</f>
        <v>#REF!</v>
      </c>
    </row>
    <row r="120" spans="27:30" x14ac:dyDescent="0.35">
      <c r="AA120" s="3" t="e">
        <f>#REF!*1.5</f>
        <v>#REF!</v>
      </c>
      <c r="AB120" s="3" t="e">
        <f>#REF!*1.5</f>
        <v>#REF!</v>
      </c>
      <c r="AC120" s="3" t="e">
        <f>#REF!*1.5</f>
        <v>#REF!</v>
      </c>
      <c r="AD120" s="3" t="e">
        <f>#REF!*1.5</f>
        <v>#REF!</v>
      </c>
    </row>
    <row r="121" spans="27:30" x14ac:dyDescent="0.35">
      <c r="AA121" s="3" t="e">
        <f>#REF!*1.5</f>
        <v>#REF!</v>
      </c>
      <c r="AB121" s="3" t="e">
        <f>#REF!*1.5</f>
        <v>#REF!</v>
      </c>
      <c r="AC121" s="3" t="e">
        <f>#REF!*1.5</f>
        <v>#REF!</v>
      </c>
      <c r="AD121" s="3" t="e">
        <f>#REF!*1.5</f>
        <v>#REF!</v>
      </c>
    </row>
    <row r="122" spans="27:30" x14ac:dyDescent="0.35">
      <c r="AA122" s="3" t="e">
        <f>#REF!*1.5</f>
        <v>#REF!</v>
      </c>
      <c r="AB122" s="3" t="e">
        <f>#REF!*1.5</f>
        <v>#REF!</v>
      </c>
      <c r="AC122" s="3" t="e">
        <f>#REF!*1.5</f>
        <v>#REF!</v>
      </c>
      <c r="AD122" s="3" t="e">
        <f>#REF!*1.5</f>
        <v>#REF!</v>
      </c>
    </row>
    <row r="123" spans="27:30" x14ac:dyDescent="0.35">
      <c r="AA123" s="3" t="e">
        <f>#REF!*1.5</f>
        <v>#REF!</v>
      </c>
      <c r="AB123" s="3" t="e">
        <f>#REF!*1.5</f>
        <v>#REF!</v>
      </c>
      <c r="AC123" s="3" t="e">
        <f>#REF!*1.5</f>
        <v>#REF!</v>
      </c>
      <c r="AD123" s="3" t="e">
        <f>#REF!*1.5</f>
        <v>#REF!</v>
      </c>
    </row>
    <row r="124" spans="27:30" x14ac:dyDescent="0.35">
      <c r="AA124" s="3" t="e">
        <f>#REF!*1.5</f>
        <v>#REF!</v>
      </c>
      <c r="AB124" s="3" t="e">
        <f>#REF!*1.5</f>
        <v>#REF!</v>
      </c>
      <c r="AC124" s="3" t="e">
        <f>#REF!*1.5</f>
        <v>#REF!</v>
      </c>
      <c r="AD124" s="3" t="e">
        <f>#REF!*1.5</f>
        <v>#REF!</v>
      </c>
    </row>
    <row r="125" spans="27:30" x14ac:dyDescent="0.35">
      <c r="AA125" s="3" t="e">
        <f>#REF!*1.5</f>
        <v>#REF!</v>
      </c>
      <c r="AB125" s="3" t="e">
        <f>#REF!*1.5</f>
        <v>#REF!</v>
      </c>
      <c r="AC125" s="3" t="e">
        <f>#REF!*1.5</f>
        <v>#REF!</v>
      </c>
      <c r="AD125" s="3" t="e">
        <f>#REF!*1.5</f>
        <v>#REF!</v>
      </c>
    </row>
    <row r="126" spans="27:30" x14ac:dyDescent="0.35">
      <c r="AA126" s="3" t="e">
        <f>#REF!*1.5</f>
        <v>#REF!</v>
      </c>
      <c r="AB126" s="3" t="e">
        <f>#REF!*1.5</f>
        <v>#REF!</v>
      </c>
      <c r="AC126" s="3" t="e">
        <f>#REF!*1.5</f>
        <v>#REF!</v>
      </c>
      <c r="AD126" s="3" t="e">
        <f>#REF!*1.5</f>
        <v>#REF!</v>
      </c>
    </row>
    <row r="127" spans="27:30" x14ac:dyDescent="0.35">
      <c r="AA127" s="3" t="e">
        <f>#REF!*1.5</f>
        <v>#REF!</v>
      </c>
      <c r="AB127" s="3" t="e">
        <f>#REF!*1.5</f>
        <v>#REF!</v>
      </c>
      <c r="AC127" s="3" t="e">
        <f>#REF!*1.5</f>
        <v>#REF!</v>
      </c>
      <c r="AD127" s="3" t="e">
        <f>#REF!*1.5</f>
        <v>#REF!</v>
      </c>
    </row>
    <row r="128" spans="27:30" x14ac:dyDescent="0.35">
      <c r="AA128" s="3" t="e">
        <f>#REF!*1.5</f>
        <v>#REF!</v>
      </c>
      <c r="AB128" s="3" t="e">
        <f>#REF!*1.5</f>
        <v>#REF!</v>
      </c>
      <c r="AC128" s="3" t="e">
        <f>#REF!*1.5</f>
        <v>#REF!</v>
      </c>
      <c r="AD128" s="3" t="e">
        <f>#REF!*1.5</f>
        <v>#REF!</v>
      </c>
    </row>
    <row r="129" spans="27:30" x14ac:dyDescent="0.35">
      <c r="AA129" s="3" t="e">
        <f>#REF!*1.5</f>
        <v>#REF!</v>
      </c>
      <c r="AB129" s="3" t="e">
        <f>#REF!*1.5</f>
        <v>#REF!</v>
      </c>
      <c r="AC129" s="3" t="e">
        <f>#REF!*1.5</f>
        <v>#REF!</v>
      </c>
      <c r="AD129" s="3" t="e">
        <f>#REF!*1.5</f>
        <v>#REF!</v>
      </c>
    </row>
    <row r="130" spans="27:30" x14ac:dyDescent="0.35">
      <c r="AA130" s="3" t="e">
        <f>#REF!*1.5</f>
        <v>#REF!</v>
      </c>
      <c r="AB130" s="3" t="e">
        <f>#REF!*1.5</f>
        <v>#REF!</v>
      </c>
      <c r="AC130" s="3" t="e">
        <f>#REF!*1.5</f>
        <v>#REF!</v>
      </c>
      <c r="AD130" s="3" t="e">
        <f>#REF!*1.5</f>
        <v>#REF!</v>
      </c>
    </row>
    <row r="131" spans="27:30" x14ac:dyDescent="0.35">
      <c r="AA131" s="3" t="e">
        <f>#REF!*1.5</f>
        <v>#REF!</v>
      </c>
      <c r="AB131" s="3" t="e">
        <f>#REF!*1.5</f>
        <v>#REF!</v>
      </c>
      <c r="AC131" s="3" t="e">
        <f>#REF!*1.5</f>
        <v>#REF!</v>
      </c>
      <c r="AD131" s="3" t="e">
        <f>#REF!*1.5</f>
        <v>#REF!</v>
      </c>
    </row>
    <row r="132" spans="27:30" x14ac:dyDescent="0.35">
      <c r="AA132" s="3" t="e">
        <f>#REF!*1.5</f>
        <v>#REF!</v>
      </c>
      <c r="AB132" s="3" t="e">
        <f>#REF!*1.5</f>
        <v>#REF!</v>
      </c>
      <c r="AC132" s="3" t="e">
        <f>#REF!*1.5</f>
        <v>#REF!</v>
      </c>
      <c r="AD132" s="3" t="e">
        <f>#REF!*1.5</f>
        <v>#REF!</v>
      </c>
    </row>
    <row r="133" spans="27:30" x14ac:dyDescent="0.35">
      <c r="AA133" s="3" t="e">
        <f>#REF!*1.5</f>
        <v>#REF!</v>
      </c>
      <c r="AB133" s="3" t="e">
        <f>#REF!*1.5</f>
        <v>#REF!</v>
      </c>
      <c r="AC133" s="3" t="e">
        <f>#REF!*1.5</f>
        <v>#REF!</v>
      </c>
      <c r="AD133" s="3" t="e">
        <f>#REF!*1.5</f>
        <v>#REF!</v>
      </c>
    </row>
    <row r="134" spans="27:30" x14ac:dyDescent="0.35">
      <c r="AA134" s="3" t="e">
        <f>#REF!*1.5</f>
        <v>#REF!</v>
      </c>
      <c r="AB134" s="3" t="e">
        <f>#REF!*1.5</f>
        <v>#REF!</v>
      </c>
      <c r="AC134" s="3" t="e">
        <f>#REF!*1.5</f>
        <v>#REF!</v>
      </c>
      <c r="AD134" s="3" t="e">
        <f>#REF!*1.5</f>
        <v>#REF!</v>
      </c>
    </row>
    <row r="135" spans="27:30" x14ac:dyDescent="0.35">
      <c r="AA135" s="3" t="e">
        <f>#REF!*1.5</f>
        <v>#REF!</v>
      </c>
      <c r="AB135" s="3" t="e">
        <f>#REF!*1.5</f>
        <v>#REF!</v>
      </c>
      <c r="AC135" s="3" t="e">
        <f>#REF!*1.5</f>
        <v>#REF!</v>
      </c>
      <c r="AD135" s="3" t="e">
        <f>#REF!*1.5</f>
        <v>#REF!</v>
      </c>
    </row>
    <row r="136" spans="27:30" x14ac:dyDescent="0.35">
      <c r="AA136" s="3" t="e">
        <f>#REF!*1.5</f>
        <v>#REF!</v>
      </c>
      <c r="AB136" s="3" t="e">
        <f>#REF!*1.5</f>
        <v>#REF!</v>
      </c>
      <c r="AC136" s="3" t="e">
        <f>#REF!*1.5</f>
        <v>#REF!</v>
      </c>
      <c r="AD136" s="3" t="e">
        <f>#REF!*1.5</f>
        <v>#REF!</v>
      </c>
    </row>
    <row r="137" spans="27:30" x14ac:dyDescent="0.35">
      <c r="AA137" s="3" t="e">
        <f>#REF!*1.5</f>
        <v>#REF!</v>
      </c>
      <c r="AB137" s="3" t="e">
        <f>#REF!*1.5</f>
        <v>#REF!</v>
      </c>
      <c r="AC137" s="3" t="e">
        <f>#REF!*1.5</f>
        <v>#REF!</v>
      </c>
      <c r="AD137" s="3" t="e">
        <f>#REF!*1.5</f>
        <v>#REF!</v>
      </c>
    </row>
    <row r="138" spans="27:30" x14ac:dyDescent="0.35">
      <c r="AA138" s="3" t="e">
        <f>#REF!*1.5</f>
        <v>#REF!</v>
      </c>
      <c r="AB138" s="3" t="e">
        <f>#REF!*1.5</f>
        <v>#REF!</v>
      </c>
      <c r="AC138" s="3" t="e">
        <f>#REF!*1.5</f>
        <v>#REF!</v>
      </c>
      <c r="AD138" s="3" t="e">
        <f>#REF!*1.5</f>
        <v>#REF!</v>
      </c>
    </row>
    <row r="139" spans="27:30" x14ac:dyDescent="0.35">
      <c r="AA139" s="3" t="e">
        <f>#REF!*1.5</f>
        <v>#REF!</v>
      </c>
      <c r="AB139" s="3" t="e">
        <f>#REF!*1.5</f>
        <v>#REF!</v>
      </c>
      <c r="AC139" s="3" t="e">
        <f>#REF!*1.5</f>
        <v>#REF!</v>
      </c>
      <c r="AD139" s="3" t="e">
        <f>#REF!*1.5</f>
        <v>#REF!</v>
      </c>
    </row>
    <row r="140" spans="27:30" x14ac:dyDescent="0.35">
      <c r="AA140" s="3" t="e">
        <f>#REF!*1.5</f>
        <v>#REF!</v>
      </c>
      <c r="AB140" s="3" t="e">
        <f>#REF!*1.5</f>
        <v>#REF!</v>
      </c>
      <c r="AC140" s="3" t="e">
        <f>#REF!*1.5</f>
        <v>#REF!</v>
      </c>
      <c r="AD140" s="3" t="e">
        <f>#REF!*1.5</f>
        <v>#REF!</v>
      </c>
    </row>
    <row r="141" spans="27:30" x14ac:dyDescent="0.35">
      <c r="AA141" s="3" t="e">
        <f>#REF!*1.5</f>
        <v>#REF!</v>
      </c>
      <c r="AB141" s="3" t="e">
        <f>#REF!*1.5</f>
        <v>#REF!</v>
      </c>
      <c r="AC141" s="3" t="e">
        <f>#REF!*1.5</f>
        <v>#REF!</v>
      </c>
      <c r="AD141" s="3" t="e">
        <f>#REF!*1.5</f>
        <v>#REF!</v>
      </c>
    </row>
    <row r="142" spans="27:30" x14ac:dyDescent="0.35">
      <c r="AA142" s="3" t="e">
        <f>#REF!*1.5</f>
        <v>#REF!</v>
      </c>
      <c r="AB142" s="3" t="e">
        <f>#REF!*1.5</f>
        <v>#REF!</v>
      </c>
      <c r="AC142" s="3" t="e">
        <f>#REF!*1.5</f>
        <v>#REF!</v>
      </c>
      <c r="AD142" s="3" t="e">
        <f>#REF!*1.5</f>
        <v>#REF!</v>
      </c>
    </row>
    <row r="143" spans="27:30" x14ac:dyDescent="0.35">
      <c r="AA143" s="3" t="e">
        <f>#REF!*1.5</f>
        <v>#REF!</v>
      </c>
      <c r="AB143" s="3" t="e">
        <f>#REF!*1.5</f>
        <v>#REF!</v>
      </c>
      <c r="AC143" s="3" t="e">
        <f>#REF!*1.5</f>
        <v>#REF!</v>
      </c>
      <c r="AD143" s="3" t="e">
        <f>#REF!*1.5</f>
        <v>#REF!</v>
      </c>
    </row>
    <row r="144" spans="27:30" x14ac:dyDescent="0.35">
      <c r="AA144" s="3" t="e">
        <f>#REF!*1.5</f>
        <v>#REF!</v>
      </c>
      <c r="AB144" s="3" t="e">
        <f>#REF!*1.5</f>
        <v>#REF!</v>
      </c>
      <c r="AC144" s="3" t="e">
        <f>#REF!*1.5</f>
        <v>#REF!</v>
      </c>
      <c r="AD144" s="3" t="e">
        <f>#REF!*1.5</f>
        <v>#REF!</v>
      </c>
    </row>
    <row r="145" spans="27:30" x14ac:dyDescent="0.35">
      <c r="AA145" s="3" t="e">
        <f>#REF!*1.5</f>
        <v>#REF!</v>
      </c>
      <c r="AB145" s="3" t="e">
        <f>#REF!*1.5</f>
        <v>#REF!</v>
      </c>
      <c r="AC145" s="3" t="e">
        <f>#REF!*1.5</f>
        <v>#REF!</v>
      </c>
      <c r="AD145" s="3" t="e">
        <f>#REF!*1.5</f>
        <v>#REF!</v>
      </c>
    </row>
    <row r="146" spans="27:30" x14ac:dyDescent="0.35">
      <c r="AA146" s="3" t="e">
        <f>#REF!*1.5</f>
        <v>#REF!</v>
      </c>
      <c r="AB146" s="3" t="e">
        <f>#REF!*1.5</f>
        <v>#REF!</v>
      </c>
      <c r="AC146" s="3" t="e">
        <f>#REF!*1.5</f>
        <v>#REF!</v>
      </c>
      <c r="AD146" s="3" t="e">
        <f>#REF!*1.5</f>
        <v>#REF!</v>
      </c>
    </row>
    <row r="147" spans="27:30" x14ac:dyDescent="0.35">
      <c r="AA147" s="3" t="e">
        <f>#REF!*1.5</f>
        <v>#REF!</v>
      </c>
      <c r="AB147" s="3" t="e">
        <f>#REF!*1.5</f>
        <v>#REF!</v>
      </c>
      <c r="AC147" s="3" t="e">
        <f>#REF!*1.5</f>
        <v>#REF!</v>
      </c>
      <c r="AD147" s="3" t="e">
        <f>#REF!*1.5</f>
        <v>#REF!</v>
      </c>
    </row>
    <row r="148" spans="27:30" x14ac:dyDescent="0.35">
      <c r="AA148" s="3" t="e">
        <f>#REF!*1.5</f>
        <v>#REF!</v>
      </c>
      <c r="AB148" s="3" t="e">
        <f>#REF!*1.5</f>
        <v>#REF!</v>
      </c>
      <c r="AC148" s="3" t="e">
        <f>#REF!*1.5</f>
        <v>#REF!</v>
      </c>
      <c r="AD148" s="3" t="e">
        <f>#REF!*1.5</f>
        <v>#REF!</v>
      </c>
    </row>
    <row r="149" spans="27:30" x14ac:dyDescent="0.35">
      <c r="AA149" s="3" t="e">
        <f>#REF!*1.5</f>
        <v>#REF!</v>
      </c>
      <c r="AB149" s="3" t="e">
        <f>#REF!*1.5</f>
        <v>#REF!</v>
      </c>
      <c r="AC149" s="3" t="e">
        <f>#REF!*1.5</f>
        <v>#REF!</v>
      </c>
      <c r="AD149" s="3" t="e">
        <f>#REF!*1.5</f>
        <v>#REF!</v>
      </c>
    </row>
    <row r="150" spans="27:30" x14ac:dyDescent="0.35">
      <c r="AA150" s="3" t="e">
        <f>#REF!*1.5</f>
        <v>#REF!</v>
      </c>
      <c r="AB150" s="3" t="e">
        <f>#REF!*1.5</f>
        <v>#REF!</v>
      </c>
      <c r="AC150" s="3" t="e">
        <f>#REF!*1.5</f>
        <v>#REF!</v>
      </c>
      <c r="AD150" s="3" t="e">
        <f>#REF!*1.5</f>
        <v>#REF!</v>
      </c>
    </row>
    <row r="151" spans="27:30" x14ac:dyDescent="0.35">
      <c r="AA151" s="3" t="e">
        <f>#REF!*1.5</f>
        <v>#REF!</v>
      </c>
      <c r="AB151" s="3" t="e">
        <f>#REF!*1.5</f>
        <v>#REF!</v>
      </c>
      <c r="AC151" s="3" t="e">
        <f>#REF!*1.5</f>
        <v>#REF!</v>
      </c>
      <c r="AD151" s="3" t="e">
        <f>#REF!*1.5</f>
        <v>#REF!</v>
      </c>
    </row>
    <row r="152" spans="27:30" x14ac:dyDescent="0.35">
      <c r="AA152" s="3" t="e">
        <f>#REF!*1.5</f>
        <v>#REF!</v>
      </c>
      <c r="AB152" s="3" t="e">
        <f>#REF!*1.5</f>
        <v>#REF!</v>
      </c>
      <c r="AC152" s="3" t="e">
        <f>#REF!*1.5</f>
        <v>#REF!</v>
      </c>
      <c r="AD152" s="3" t="e">
        <f>#REF!*1.5</f>
        <v>#REF!</v>
      </c>
    </row>
    <row r="153" spans="27:30" x14ac:dyDescent="0.35">
      <c r="AA153" s="3" t="e">
        <f>#REF!*1.5</f>
        <v>#REF!</v>
      </c>
      <c r="AB153" s="3" t="e">
        <f>#REF!*1.5</f>
        <v>#REF!</v>
      </c>
      <c r="AC153" s="3" t="e">
        <f>#REF!*1.5</f>
        <v>#REF!</v>
      </c>
      <c r="AD153" s="3" t="e">
        <f>#REF!*1.5</f>
        <v>#REF!</v>
      </c>
    </row>
    <row r="154" spans="27:30" x14ac:dyDescent="0.35">
      <c r="AA154" s="3" t="e">
        <f>#REF!*1.5</f>
        <v>#REF!</v>
      </c>
      <c r="AB154" s="3" t="e">
        <f>#REF!*1.5</f>
        <v>#REF!</v>
      </c>
      <c r="AC154" s="3" t="e">
        <f>#REF!*1.5</f>
        <v>#REF!</v>
      </c>
      <c r="AD154" s="3" t="e">
        <f>#REF!*1.5</f>
        <v>#REF!</v>
      </c>
    </row>
    <row r="155" spans="27:30" x14ac:dyDescent="0.35">
      <c r="AA155" s="3" t="e">
        <f>#REF!*1.5</f>
        <v>#REF!</v>
      </c>
      <c r="AB155" s="3" t="e">
        <f>#REF!*1.5</f>
        <v>#REF!</v>
      </c>
      <c r="AC155" s="3" t="e">
        <f>#REF!*1.5</f>
        <v>#REF!</v>
      </c>
      <c r="AD155" s="3" t="e">
        <f>#REF!*1.5</f>
        <v>#REF!</v>
      </c>
    </row>
    <row r="156" spans="27:30" x14ac:dyDescent="0.35">
      <c r="AA156" s="3" t="e">
        <f>#REF!*1.5</f>
        <v>#REF!</v>
      </c>
      <c r="AB156" s="3" t="e">
        <f>#REF!*1.5</f>
        <v>#REF!</v>
      </c>
      <c r="AC156" s="3" t="e">
        <f>#REF!*1.5</f>
        <v>#REF!</v>
      </c>
      <c r="AD156" s="3" t="e">
        <f>#REF!*1.5</f>
        <v>#REF!</v>
      </c>
    </row>
    <row r="157" spans="27:30" x14ac:dyDescent="0.35">
      <c r="AA157" s="3" t="e">
        <f>#REF!*1.5</f>
        <v>#REF!</v>
      </c>
      <c r="AB157" s="3" t="e">
        <f>#REF!*1.5</f>
        <v>#REF!</v>
      </c>
      <c r="AC157" s="3" t="e">
        <f>#REF!*1.5</f>
        <v>#REF!</v>
      </c>
      <c r="AD157" s="3" t="e">
        <f>#REF!*1.5</f>
        <v>#REF!</v>
      </c>
    </row>
    <row r="158" spans="27:30" x14ac:dyDescent="0.35">
      <c r="AA158" s="3" t="e">
        <f>#REF!*1.5</f>
        <v>#REF!</v>
      </c>
      <c r="AB158" s="3" t="e">
        <f>#REF!*1.5</f>
        <v>#REF!</v>
      </c>
      <c r="AC158" s="3" t="e">
        <f>#REF!*1.5</f>
        <v>#REF!</v>
      </c>
      <c r="AD158" s="3" t="e">
        <f>#REF!*1.5</f>
        <v>#REF!</v>
      </c>
    </row>
    <row r="159" spans="27:30" x14ac:dyDescent="0.35">
      <c r="AA159" s="3" t="e">
        <f>#REF!*1.5</f>
        <v>#REF!</v>
      </c>
      <c r="AB159" s="3" t="e">
        <f>#REF!*1.5</f>
        <v>#REF!</v>
      </c>
      <c r="AC159" s="3" t="e">
        <f>#REF!*1.5</f>
        <v>#REF!</v>
      </c>
      <c r="AD159" s="3" t="e">
        <f>#REF!*1.5</f>
        <v>#REF!</v>
      </c>
    </row>
    <row r="160" spans="27:30" x14ac:dyDescent="0.35">
      <c r="AA160" s="3" t="e">
        <f>#REF!*1.5</f>
        <v>#REF!</v>
      </c>
      <c r="AB160" s="3" t="e">
        <f>#REF!*1.5</f>
        <v>#REF!</v>
      </c>
      <c r="AC160" s="3" t="e">
        <f>#REF!*1.5</f>
        <v>#REF!</v>
      </c>
      <c r="AD160" s="3" t="e">
        <f>#REF!*1.5</f>
        <v>#REF!</v>
      </c>
    </row>
    <row r="161" spans="27:30" x14ac:dyDescent="0.35">
      <c r="AA161" s="3" t="e">
        <f>#REF!*1.5</f>
        <v>#REF!</v>
      </c>
      <c r="AB161" s="3" t="e">
        <f>#REF!*1.5</f>
        <v>#REF!</v>
      </c>
      <c r="AC161" s="3" t="e">
        <f>#REF!*1.5</f>
        <v>#REF!</v>
      </c>
      <c r="AD161" s="3" t="e">
        <f>#REF!*1.5</f>
        <v>#REF!</v>
      </c>
    </row>
    <row r="162" spans="27:30" x14ac:dyDescent="0.35">
      <c r="AA162" s="3" t="e">
        <f>#REF!*1.5</f>
        <v>#REF!</v>
      </c>
      <c r="AB162" s="3" t="e">
        <f>#REF!*1.5</f>
        <v>#REF!</v>
      </c>
      <c r="AC162" s="3" t="e">
        <f>#REF!*1.5</f>
        <v>#REF!</v>
      </c>
      <c r="AD162" s="3" t="e">
        <f>#REF!*1.5</f>
        <v>#REF!</v>
      </c>
    </row>
    <row r="163" spans="27:30" x14ac:dyDescent="0.35">
      <c r="AA163" s="3" t="e">
        <f>#REF!*1.5</f>
        <v>#REF!</v>
      </c>
      <c r="AB163" s="3" t="e">
        <f>#REF!*1.5</f>
        <v>#REF!</v>
      </c>
      <c r="AC163" s="3" t="e">
        <f>#REF!*1.5</f>
        <v>#REF!</v>
      </c>
      <c r="AD163" s="3" t="e">
        <f>#REF!*1.5</f>
        <v>#REF!</v>
      </c>
    </row>
    <row r="164" spans="27:30" x14ac:dyDescent="0.35">
      <c r="AA164" s="3" t="e">
        <f>#REF!*1.5</f>
        <v>#REF!</v>
      </c>
      <c r="AB164" s="3" t="e">
        <f>#REF!*1.5</f>
        <v>#REF!</v>
      </c>
      <c r="AC164" s="3" t="e">
        <f>#REF!*1.5</f>
        <v>#REF!</v>
      </c>
      <c r="AD164" s="3" t="e">
        <f>#REF!*1.5</f>
        <v>#REF!</v>
      </c>
    </row>
    <row r="165" spans="27:30" x14ac:dyDescent="0.35">
      <c r="AA165" s="3" t="e">
        <f>#REF!*1.5</f>
        <v>#REF!</v>
      </c>
      <c r="AB165" s="3" t="e">
        <f>#REF!*1.5</f>
        <v>#REF!</v>
      </c>
      <c r="AC165" s="3" t="e">
        <f>#REF!*1.5</f>
        <v>#REF!</v>
      </c>
      <c r="AD165" s="3" t="e">
        <f>#REF!*1.5</f>
        <v>#REF!</v>
      </c>
    </row>
    <row r="166" spans="27:30" x14ac:dyDescent="0.35">
      <c r="AA166" s="3" t="e">
        <f>#REF!*1.5</f>
        <v>#REF!</v>
      </c>
      <c r="AB166" s="3" t="e">
        <f>#REF!*1.5</f>
        <v>#REF!</v>
      </c>
      <c r="AC166" s="3" t="e">
        <f>#REF!*1.5</f>
        <v>#REF!</v>
      </c>
      <c r="AD166" s="3" t="e">
        <f>#REF!*1.5</f>
        <v>#REF!</v>
      </c>
    </row>
    <row r="167" spans="27:30" x14ac:dyDescent="0.35">
      <c r="AA167" s="3" t="e">
        <f>#REF!*1.5</f>
        <v>#REF!</v>
      </c>
      <c r="AB167" s="3" t="e">
        <f>#REF!*1.5</f>
        <v>#REF!</v>
      </c>
      <c r="AC167" s="3" t="e">
        <f>#REF!*1.5</f>
        <v>#REF!</v>
      </c>
      <c r="AD167" s="3" t="e">
        <f>#REF!*1.5</f>
        <v>#REF!</v>
      </c>
    </row>
    <row r="168" spans="27:30" x14ac:dyDescent="0.35">
      <c r="AA168" s="3" t="e">
        <f>#REF!*1.5</f>
        <v>#REF!</v>
      </c>
      <c r="AB168" s="3" t="e">
        <f>#REF!*1.5</f>
        <v>#REF!</v>
      </c>
      <c r="AC168" s="3" t="e">
        <f>#REF!*1.5</f>
        <v>#REF!</v>
      </c>
      <c r="AD168" s="3" t="e">
        <f>#REF!*1.5</f>
        <v>#REF!</v>
      </c>
    </row>
    <row r="169" spans="27:30" x14ac:dyDescent="0.35">
      <c r="AA169" s="3" t="e">
        <f>#REF!*1.5</f>
        <v>#REF!</v>
      </c>
      <c r="AB169" s="3" t="e">
        <f>#REF!*1.5</f>
        <v>#REF!</v>
      </c>
      <c r="AC169" s="3" t="e">
        <f>#REF!*1.5</f>
        <v>#REF!</v>
      </c>
      <c r="AD169" s="3" t="e">
        <f>#REF!*1.5</f>
        <v>#REF!</v>
      </c>
    </row>
    <row r="170" spans="27:30" x14ac:dyDescent="0.35">
      <c r="AA170" s="3" t="e">
        <f>#REF!*1.5</f>
        <v>#REF!</v>
      </c>
      <c r="AB170" s="3" t="e">
        <f>#REF!*1.5</f>
        <v>#REF!</v>
      </c>
      <c r="AC170" s="3" t="e">
        <f>#REF!*1.5</f>
        <v>#REF!</v>
      </c>
      <c r="AD170" s="3" t="e">
        <f>#REF!*1.5</f>
        <v>#REF!</v>
      </c>
    </row>
    <row r="171" spans="27:30" x14ac:dyDescent="0.35">
      <c r="AA171" s="3" t="e">
        <f>#REF!*1.5</f>
        <v>#REF!</v>
      </c>
      <c r="AB171" s="3" t="e">
        <f>#REF!*1.5</f>
        <v>#REF!</v>
      </c>
      <c r="AC171" s="3" t="e">
        <f>#REF!*1.5</f>
        <v>#REF!</v>
      </c>
      <c r="AD171" s="3" t="e">
        <f>#REF!*1.5</f>
        <v>#REF!</v>
      </c>
    </row>
    <row r="172" spans="27:30" x14ac:dyDescent="0.35">
      <c r="AA172" s="3" t="e">
        <f>#REF!*1.5</f>
        <v>#REF!</v>
      </c>
      <c r="AB172" s="3" t="e">
        <f>#REF!*1.5</f>
        <v>#REF!</v>
      </c>
      <c r="AC172" s="3" t="e">
        <f>#REF!*1.5</f>
        <v>#REF!</v>
      </c>
      <c r="AD172" s="3" t="e">
        <f>#REF!*1.5</f>
        <v>#REF!</v>
      </c>
    </row>
    <row r="173" spans="27:30" x14ac:dyDescent="0.35">
      <c r="AA173" s="3" t="e">
        <f>#REF!*1.5</f>
        <v>#REF!</v>
      </c>
      <c r="AB173" s="3" t="e">
        <f>#REF!*1.5</f>
        <v>#REF!</v>
      </c>
      <c r="AC173" s="3" t="e">
        <f>#REF!*1.5</f>
        <v>#REF!</v>
      </c>
      <c r="AD173" s="3" t="e">
        <f>#REF!*1.5</f>
        <v>#REF!</v>
      </c>
    </row>
    <row r="174" spans="27:30" x14ac:dyDescent="0.35">
      <c r="AA174" s="3" t="e">
        <f>#REF!*1.5</f>
        <v>#REF!</v>
      </c>
      <c r="AB174" s="3" t="e">
        <f>#REF!*1.5</f>
        <v>#REF!</v>
      </c>
      <c r="AC174" s="3" t="e">
        <f>#REF!*1.5</f>
        <v>#REF!</v>
      </c>
      <c r="AD174" s="3" t="e">
        <f>#REF!*1.5</f>
        <v>#REF!</v>
      </c>
    </row>
    <row r="175" spans="27:30" x14ac:dyDescent="0.35">
      <c r="AA175" s="3" t="e">
        <f>#REF!*1.5</f>
        <v>#REF!</v>
      </c>
      <c r="AB175" s="3" t="e">
        <f>#REF!*1.5</f>
        <v>#REF!</v>
      </c>
      <c r="AC175" s="3" t="e">
        <f>#REF!*1.5</f>
        <v>#REF!</v>
      </c>
      <c r="AD175" s="3" t="e">
        <f>#REF!*1.5</f>
        <v>#REF!</v>
      </c>
    </row>
    <row r="176" spans="27:30" x14ac:dyDescent="0.35">
      <c r="AA176" s="3" t="e">
        <f>#REF!*1.5</f>
        <v>#REF!</v>
      </c>
      <c r="AB176" s="3" t="e">
        <f>#REF!*1.5</f>
        <v>#REF!</v>
      </c>
      <c r="AC176" s="3" t="e">
        <f>#REF!*1.5</f>
        <v>#REF!</v>
      </c>
      <c r="AD176" s="3" t="e">
        <f>#REF!*1.5</f>
        <v>#REF!</v>
      </c>
    </row>
    <row r="177" spans="27:30" x14ac:dyDescent="0.35">
      <c r="AA177" s="3" t="e">
        <f>#REF!*1.5</f>
        <v>#REF!</v>
      </c>
      <c r="AB177" s="3" t="e">
        <f>#REF!*1.5</f>
        <v>#REF!</v>
      </c>
      <c r="AC177" s="3" t="e">
        <f>#REF!*1.5</f>
        <v>#REF!</v>
      </c>
      <c r="AD177" s="3" t="e">
        <f>#REF!*1.5</f>
        <v>#REF!</v>
      </c>
    </row>
    <row r="178" spans="27:30" x14ac:dyDescent="0.35">
      <c r="AA178" s="3" t="e">
        <f>#REF!*1.5</f>
        <v>#REF!</v>
      </c>
      <c r="AB178" s="3" t="e">
        <f>#REF!*1.5</f>
        <v>#REF!</v>
      </c>
      <c r="AC178" s="3" t="e">
        <f>#REF!*1.5</f>
        <v>#REF!</v>
      </c>
      <c r="AD178" s="3" t="e">
        <f>#REF!*1.5</f>
        <v>#REF!</v>
      </c>
    </row>
    <row r="179" spans="27:30" x14ac:dyDescent="0.35">
      <c r="AA179" s="3" t="e">
        <f>#REF!*1.5</f>
        <v>#REF!</v>
      </c>
      <c r="AB179" s="3" t="e">
        <f>#REF!*1.5</f>
        <v>#REF!</v>
      </c>
      <c r="AC179" s="3" t="e">
        <f>#REF!*1.5</f>
        <v>#REF!</v>
      </c>
      <c r="AD179" s="3" t="e">
        <f>#REF!*1.5</f>
        <v>#REF!</v>
      </c>
    </row>
    <row r="180" spans="27:30" x14ac:dyDescent="0.35">
      <c r="AA180" s="3" t="e">
        <f>#REF!*1.5</f>
        <v>#REF!</v>
      </c>
      <c r="AB180" s="3" t="e">
        <f>#REF!*1.5</f>
        <v>#REF!</v>
      </c>
      <c r="AC180" s="3" t="e">
        <f>#REF!*1.5</f>
        <v>#REF!</v>
      </c>
      <c r="AD180" s="3" t="e">
        <f>#REF!*1.5</f>
        <v>#REF!</v>
      </c>
    </row>
    <row r="181" spans="27:30" x14ac:dyDescent="0.35">
      <c r="AA181" s="3" t="e">
        <f>#REF!*1.5</f>
        <v>#REF!</v>
      </c>
      <c r="AB181" s="3" t="e">
        <f>#REF!*1.5</f>
        <v>#REF!</v>
      </c>
      <c r="AC181" s="3" t="e">
        <f>#REF!*1.5</f>
        <v>#REF!</v>
      </c>
      <c r="AD181" s="3" t="e">
        <f>#REF!*1.5</f>
        <v>#REF!</v>
      </c>
    </row>
    <row r="182" spans="27:30" x14ac:dyDescent="0.35">
      <c r="AA182" s="3" t="e">
        <f>#REF!*1.5</f>
        <v>#REF!</v>
      </c>
      <c r="AB182" s="3" t="e">
        <f>#REF!*1.5</f>
        <v>#REF!</v>
      </c>
      <c r="AC182" s="3" t="e">
        <f>#REF!*1.5</f>
        <v>#REF!</v>
      </c>
      <c r="AD182" s="3" t="e">
        <f>#REF!*1.5</f>
        <v>#REF!</v>
      </c>
    </row>
    <row r="183" spans="27:30" x14ac:dyDescent="0.35">
      <c r="AA183" s="3" t="e">
        <f>#REF!*1.5</f>
        <v>#REF!</v>
      </c>
      <c r="AB183" s="3" t="e">
        <f>#REF!*1.5</f>
        <v>#REF!</v>
      </c>
      <c r="AC183" s="3" t="e">
        <f>#REF!*1.5</f>
        <v>#REF!</v>
      </c>
      <c r="AD183" s="3" t="e">
        <f>#REF!*1.5</f>
        <v>#REF!</v>
      </c>
    </row>
    <row r="184" spans="27:30" x14ac:dyDescent="0.35">
      <c r="AA184" s="3" t="e">
        <f>#REF!*1.5</f>
        <v>#REF!</v>
      </c>
      <c r="AB184" s="3" t="e">
        <f>#REF!*1.5</f>
        <v>#REF!</v>
      </c>
      <c r="AC184" s="3" t="e">
        <f>#REF!*1.5</f>
        <v>#REF!</v>
      </c>
      <c r="AD184" s="3" t="e">
        <f>#REF!*1.5</f>
        <v>#REF!</v>
      </c>
    </row>
    <row r="185" spans="27:30" x14ac:dyDescent="0.35">
      <c r="AA185" s="3" t="e">
        <f>#REF!*1.5</f>
        <v>#REF!</v>
      </c>
      <c r="AB185" s="3" t="e">
        <f>#REF!*1.5</f>
        <v>#REF!</v>
      </c>
      <c r="AC185" s="3" t="e">
        <f>#REF!*1.5</f>
        <v>#REF!</v>
      </c>
      <c r="AD185" s="3" t="e">
        <f>#REF!*1.5</f>
        <v>#REF!</v>
      </c>
    </row>
    <row r="186" spans="27:30" x14ac:dyDescent="0.35">
      <c r="AA186" s="3" t="e">
        <f>#REF!*1.5</f>
        <v>#REF!</v>
      </c>
      <c r="AB186" s="3" t="e">
        <f>#REF!*1.5</f>
        <v>#REF!</v>
      </c>
      <c r="AC186" s="3" t="e">
        <f>#REF!*1.5</f>
        <v>#REF!</v>
      </c>
      <c r="AD186" s="3" t="e">
        <f>#REF!*1.5</f>
        <v>#REF!</v>
      </c>
    </row>
    <row r="187" spans="27:30" x14ac:dyDescent="0.35">
      <c r="AA187" s="3" t="e">
        <f>#REF!*1.5</f>
        <v>#REF!</v>
      </c>
      <c r="AB187" s="3" t="e">
        <f>#REF!*1.5</f>
        <v>#REF!</v>
      </c>
      <c r="AC187" s="3" t="e">
        <f>#REF!*1.5</f>
        <v>#REF!</v>
      </c>
      <c r="AD187" s="3" t="e">
        <f>#REF!*1.5</f>
        <v>#REF!</v>
      </c>
    </row>
    <row r="188" spans="27:30" x14ac:dyDescent="0.35">
      <c r="AA188" s="3" t="e">
        <f>#REF!*1.5</f>
        <v>#REF!</v>
      </c>
      <c r="AB188" s="3" t="e">
        <f>#REF!*1.5</f>
        <v>#REF!</v>
      </c>
      <c r="AC188" s="3" t="e">
        <f>#REF!*1.5</f>
        <v>#REF!</v>
      </c>
      <c r="AD188" s="3" t="e">
        <f>#REF!*1.5</f>
        <v>#REF!</v>
      </c>
    </row>
    <row r="189" spans="27:30" x14ac:dyDescent="0.35">
      <c r="AA189" s="3" t="e">
        <f>#REF!*1.5</f>
        <v>#REF!</v>
      </c>
      <c r="AB189" s="3" t="e">
        <f>#REF!*1.5</f>
        <v>#REF!</v>
      </c>
      <c r="AC189" s="3" t="e">
        <f>#REF!*1.5</f>
        <v>#REF!</v>
      </c>
      <c r="AD189" s="3" t="e">
        <f>#REF!*1.5</f>
        <v>#REF!</v>
      </c>
    </row>
    <row r="190" spans="27:30" x14ac:dyDescent="0.35">
      <c r="AA190" s="3" t="e">
        <f>#REF!*1.5</f>
        <v>#REF!</v>
      </c>
      <c r="AB190" s="3" t="e">
        <f>#REF!*1.5</f>
        <v>#REF!</v>
      </c>
      <c r="AC190" s="3" t="e">
        <f>#REF!*1.5</f>
        <v>#REF!</v>
      </c>
      <c r="AD190" s="3" t="e">
        <f>#REF!*1.5</f>
        <v>#REF!</v>
      </c>
    </row>
    <row r="191" spans="27:30" x14ac:dyDescent="0.35">
      <c r="AA191" s="3" t="e">
        <f>#REF!*1.5</f>
        <v>#REF!</v>
      </c>
      <c r="AB191" s="3" t="e">
        <f>#REF!*1.5</f>
        <v>#REF!</v>
      </c>
      <c r="AC191" s="3" t="e">
        <f>#REF!*1.5</f>
        <v>#REF!</v>
      </c>
      <c r="AD191" s="3" t="e">
        <f>#REF!*1.5</f>
        <v>#REF!</v>
      </c>
    </row>
    <row r="192" spans="27:30" x14ac:dyDescent="0.35">
      <c r="AA192" s="3" t="e">
        <f>#REF!*1.5</f>
        <v>#REF!</v>
      </c>
      <c r="AB192" s="3" t="e">
        <f>#REF!*1.5</f>
        <v>#REF!</v>
      </c>
      <c r="AC192" s="3" t="e">
        <f>#REF!*1.5</f>
        <v>#REF!</v>
      </c>
      <c r="AD192" s="3" t="e">
        <f>#REF!*1.5</f>
        <v>#REF!</v>
      </c>
    </row>
    <row r="193" spans="27:30" x14ac:dyDescent="0.35">
      <c r="AA193" s="3" t="e">
        <f>#REF!*1.5</f>
        <v>#REF!</v>
      </c>
      <c r="AB193" s="3" t="e">
        <f>#REF!*1.5</f>
        <v>#REF!</v>
      </c>
      <c r="AC193" s="3" t="e">
        <f>#REF!*1.5</f>
        <v>#REF!</v>
      </c>
      <c r="AD193" s="3" t="e">
        <f>#REF!*1.5</f>
        <v>#REF!</v>
      </c>
    </row>
    <row r="194" spans="27:30" x14ac:dyDescent="0.35">
      <c r="AA194" s="3" t="e">
        <f>#REF!*1.5</f>
        <v>#REF!</v>
      </c>
      <c r="AB194" s="3" t="e">
        <f>#REF!*1.5</f>
        <v>#REF!</v>
      </c>
      <c r="AC194" s="3" t="e">
        <f>#REF!*1.5</f>
        <v>#REF!</v>
      </c>
      <c r="AD194" s="3" t="e">
        <f>#REF!*1.5</f>
        <v>#REF!</v>
      </c>
    </row>
    <row r="195" spans="27:30" x14ac:dyDescent="0.35">
      <c r="AA195" s="3" t="e">
        <f>#REF!*1.5</f>
        <v>#REF!</v>
      </c>
      <c r="AB195" s="3" t="e">
        <f>#REF!*1.5</f>
        <v>#REF!</v>
      </c>
      <c r="AC195" s="3" t="e">
        <f>#REF!*1.5</f>
        <v>#REF!</v>
      </c>
      <c r="AD195" s="3" t="e">
        <f>#REF!*1.5</f>
        <v>#REF!</v>
      </c>
    </row>
    <row r="196" spans="27:30" x14ac:dyDescent="0.35">
      <c r="AA196" s="3" t="e">
        <f>#REF!*1.5</f>
        <v>#REF!</v>
      </c>
      <c r="AB196" s="3" t="e">
        <f>#REF!*1.5</f>
        <v>#REF!</v>
      </c>
      <c r="AC196" s="3" t="e">
        <f>#REF!*1.5</f>
        <v>#REF!</v>
      </c>
      <c r="AD196" s="3" t="e">
        <f>#REF!*1.5</f>
        <v>#REF!</v>
      </c>
    </row>
    <row r="197" spans="27:30" x14ac:dyDescent="0.35">
      <c r="AA197" s="3" t="e">
        <f>#REF!*1.5</f>
        <v>#REF!</v>
      </c>
      <c r="AB197" s="3" t="e">
        <f>#REF!*1.5</f>
        <v>#REF!</v>
      </c>
      <c r="AC197" s="3" t="e">
        <f>#REF!*1.5</f>
        <v>#REF!</v>
      </c>
      <c r="AD197" s="3" t="e">
        <f>#REF!*1.5</f>
        <v>#REF!</v>
      </c>
    </row>
    <row r="198" spans="27:30" x14ac:dyDescent="0.35">
      <c r="AA198" s="3" t="e">
        <f>#REF!*1.5</f>
        <v>#REF!</v>
      </c>
      <c r="AB198" s="3" t="e">
        <f>#REF!*1.5</f>
        <v>#REF!</v>
      </c>
      <c r="AC198" s="3" t="e">
        <f>#REF!*1.5</f>
        <v>#REF!</v>
      </c>
      <c r="AD198" s="3" t="e">
        <f>#REF!*1.5</f>
        <v>#REF!</v>
      </c>
    </row>
    <row r="199" spans="27:30" x14ac:dyDescent="0.35">
      <c r="AA199" s="3" t="e">
        <f>#REF!*1.5</f>
        <v>#REF!</v>
      </c>
      <c r="AB199" s="3" t="e">
        <f>#REF!*1.5</f>
        <v>#REF!</v>
      </c>
      <c r="AC199" s="3" t="e">
        <f>#REF!*1.5</f>
        <v>#REF!</v>
      </c>
      <c r="AD199" s="3" t="e">
        <f>#REF!*1.5</f>
        <v>#REF!</v>
      </c>
    </row>
    <row r="200" spans="27:30" x14ac:dyDescent="0.35">
      <c r="AA200" s="3" t="e">
        <f>#REF!*1.5</f>
        <v>#REF!</v>
      </c>
      <c r="AB200" s="3" t="e">
        <f>#REF!*1.5</f>
        <v>#REF!</v>
      </c>
      <c r="AC200" s="3" t="e">
        <f>#REF!*1.5</f>
        <v>#REF!</v>
      </c>
      <c r="AD200" s="3" t="e">
        <f>#REF!*1.5</f>
        <v>#REF!</v>
      </c>
    </row>
    <row r="201" spans="27:30" x14ac:dyDescent="0.35">
      <c r="AA201" s="3" t="e">
        <f>#REF!*1.5</f>
        <v>#REF!</v>
      </c>
      <c r="AB201" s="3" t="e">
        <f>#REF!*1.5</f>
        <v>#REF!</v>
      </c>
      <c r="AC201" s="3" t="e">
        <f>#REF!*1.5</f>
        <v>#REF!</v>
      </c>
      <c r="AD201" s="3" t="e">
        <f>#REF!*1.5</f>
        <v>#REF!</v>
      </c>
    </row>
    <row r="202" spans="27:30" x14ac:dyDescent="0.35">
      <c r="AA202" s="3" t="e">
        <f>#REF!*1.5</f>
        <v>#REF!</v>
      </c>
      <c r="AB202" s="3" t="e">
        <f>#REF!*1.5</f>
        <v>#REF!</v>
      </c>
      <c r="AC202" s="3" t="e">
        <f>#REF!*1.5</f>
        <v>#REF!</v>
      </c>
      <c r="AD202" s="3" t="e">
        <f>#REF!*1.5</f>
        <v>#REF!</v>
      </c>
    </row>
    <row r="203" spans="27:30" x14ac:dyDescent="0.35">
      <c r="AA203" s="3" t="e">
        <f>#REF!*1.5</f>
        <v>#REF!</v>
      </c>
      <c r="AB203" s="3" t="e">
        <f>#REF!*1.5</f>
        <v>#REF!</v>
      </c>
      <c r="AC203" s="3" t="e">
        <f>#REF!*1.5</f>
        <v>#REF!</v>
      </c>
      <c r="AD203" s="3" t="e">
        <f>#REF!*1.5</f>
        <v>#REF!</v>
      </c>
    </row>
    <row r="204" spans="27:30" x14ac:dyDescent="0.35">
      <c r="AA204" s="3" t="e">
        <f>#REF!*1.5</f>
        <v>#REF!</v>
      </c>
      <c r="AB204" s="3" t="e">
        <f>#REF!*1.5</f>
        <v>#REF!</v>
      </c>
      <c r="AC204" s="3" t="e">
        <f>#REF!*1.5</f>
        <v>#REF!</v>
      </c>
      <c r="AD204" s="3" t="e">
        <f>#REF!*1.5</f>
        <v>#REF!</v>
      </c>
    </row>
    <row r="205" spans="27:30" x14ac:dyDescent="0.35">
      <c r="AA205" s="3" t="e">
        <f>#REF!*1.5</f>
        <v>#REF!</v>
      </c>
      <c r="AB205" s="3" t="e">
        <f>#REF!*1.5</f>
        <v>#REF!</v>
      </c>
      <c r="AC205" s="3" t="e">
        <f>#REF!*1.5</f>
        <v>#REF!</v>
      </c>
      <c r="AD205" s="3" t="e">
        <f>#REF!*1.5</f>
        <v>#REF!</v>
      </c>
    </row>
    <row r="206" spans="27:30" x14ac:dyDescent="0.35">
      <c r="AA206" s="3" t="e">
        <f>#REF!*1.5</f>
        <v>#REF!</v>
      </c>
      <c r="AB206" s="3" t="e">
        <f>#REF!*1.5</f>
        <v>#REF!</v>
      </c>
      <c r="AC206" s="3" t="e">
        <f>#REF!*1.5</f>
        <v>#REF!</v>
      </c>
      <c r="AD206" s="3" t="e">
        <f>#REF!*1.5</f>
        <v>#REF!</v>
      </c>
    </row>
    <row r="207" spans="27:30" x14ac:dyDescent="0.35">
      <c r="AA207" s="3" t="e">
        <f>#REF!*1.5</f>
        <v>#REF!</v>
      </c>
      <c r="AB207" s="3" t="e">
        <f>#REF!*1.5</f>
        <v>#REF!</v>
      </c>
      <c r="AC207" s="3" t="e">
        <f>#REF!*1.5</f>
        <v>#REF!</v>
      </c>
      <c r="AD207" s="3" t="e">
        <f>#REF!*1.5</f>
        <v>#REF!</v>
      </c>
    </row>
    <row r="208" spans="27:30" x14ac:dyDescent="0.35">
      <c r="AA208" s="3" t="e">
        <f>#REF!*1.5</f>
        <v>#REF!</v>
      </c>
      <c r="AB208" s="3" t="e">
        <f>#REF!*1.5</f>
        <v>#REF!</v>
      </c>
      <c r="AC208" s="3" t="e">
        <f>#REF!*1.5</f>
        <v>#REF!</v>
      </c>
      <c r="AD208" s="3" t="e">
        <f>#REF!*1.5</f>
        <v>#REF!</v>
      </c>
    </row>
    <row r="209" spans="27:30" x14ac:dyDescent="0.35">
      <c r="AA209" s="3" t="e">
        <f>#REF!*1.5</f>
        <v>#REF!</v>
      </c>
      <c r="AB209" s="3" t="e">
        <f>#REF!*1.5</f>
        <v>#REF!</v>
      </c>
      <c r="AC209" s="3" t="e">
        <f>#REF!*1.5</f>
        <v>#REF!</v>
      </c>
      <c r="AD209" s="3" t="e">
        <f>#REF!*1.5</f>
        <v>#REF!</v>
      </c>
    </row>
    <row r="210" spans="27:30" x14ac:dyDescent="0.35">
      <c r="AA210" s="3" t="e">
        <f>#REF!*1.5</f>
        <v>#REF!</v>
      </c>
      <c r="AB210" s="3" t="e">
        <f>#REF!*1.5</f>
        <v>#REF!</v>
      </c>
      <c r="AC210" s="3" t="e">
        <f>#REF!*1.5</f>
        <v>#REF!</v>
      </c>
      <c r="AD210" s="3" t="e">
        <f>#REF!*1.5</f>
        <v>#REF!</v>
      </c>
    </row>
    <row r="211" spans="27:30" x14ac:dyDescent="0.35">
      <c r="AA211" s="3" t="e">
        <f>#REF!*1.5</f>
        <v>#REF!</v>
      </c>
      <c r="AB211" s="3" t="e">
        <f>#REF!*1.5</f>
        <v>#REF!</v>
      </c>
      <c r="AC211" s="3" t="e">
        <f>#REF!*1.5</f>
        <v>#REF!</v>
      </c>
      <c r="AD211" s="3" t="e">
        <f>#REF!*1.5</f>
        <v>#REF!</v>
      </c>
    </row>
    <row r="212" spans="27:30" x14ac:dyDescent="0.35">
      <c r="AA212" s="3" t="e">
        <f>#REF!*1.5</f>
        <v>#REF!</v>
      </c>
      <c r="AB212" s="3" t="e">
        <f>#REF!*1.5</f>
        <v>#REF!</v>
      </c>
      <c r="AC212" s="3" t="e">
        <f>#REF!*1.5</f>
        <v>#REF!</v>
      </c>
      <c r="AD212" s="3" t="e">
        <f>#REF!*1.5</f>
        <v>#REF!</v>
      </c>
    </row>
    <row r="213" spans="27:30" x14ac:dyDescent="0.35">
      <c r="AA213" s="3" t="e">
        <f>#REF!*1.5</f>
        <v>#REF!</v>
      </c>
      <c r="AB213" s="3" t="e">
        <f>#REF!*1.5</f>
        <v>#REF!</v>
      </c>
      <c r="AC213" s="3" t="e">
        <f>#REF!*1.5</f>
        <v>#REF!</v>
      </c>
      <c r="AD213" s="3" t="e">
        <f>#REF!*1.5</f>
        <v>#REF!</v>
      </c>
    </row>
    <row r="214" spans="27:30" x14ac:dyDescent="0.35">
      <c r="AA214" s="3" t="e">
        <f>#REF!*1.5</f>
        <v>#REF!</v>
      </c>
      <c r="AB214" s="3" t="e">
        <f>#REF!*1.5</f>
        <v>#REF!</v>
      </c>
      <c r="AC214" s="3" t="e">
        <f>#REF!*1.5</f>
        <v>#REF!</v>
      </c>
      <c r="AD214" s="3" t="e">
        <f>#REF!*1.5</f>
        <v>#REF!</v>
      </c>
    </row>
    <row r="215" spans="27:30" x14ac:dyDescent="0.35">
      <c r="AA215" s="3" t="e">
        <f>#REF!*1.5</f>
        <v>#REF!</v>
      </c>
      <c r="AB215" s="3" t="e">
        <f>#REF!*1.5</f>
        <v>#REF!</v>
      </c>
      <c r="AC215" s="3" t="e">
        <f>#REF!*1.5</f>
        <v>#REF!</v>
      </c>
      <c r="AD215" s="3" t="e">
        <f>#REF!*1.5</f>
        <v>#REF!</v>
      </c>
    </row>
    <row r="216" spans="27:30" x14ac:dyDescent="0.35">
      <c r="AA216" s="3" t="e">
        <f>#REF!*1.5</f>
        <v>#REF!</v>
      </c>
      <c r="AB216" s="3" t="e">
        <f>#REF!*1.5</f>
        <v>#REF!</v>
      </c>
      <c r="AC216" s="3" t="e">
        <f>#REF!*1.5</f>
        <v>#REF!</v>
      </c>
      <c r="AD216" s="3" t="e">
        <f>#REF!*1.5</f>
        <v>#REF!</v>
      </c>
    </row>
    <row r="217" spans="27:30" x14ac:dyDescent="0.35">
      <c r="AA217" s="3" t="e">
        <f>#REF!*1.5</f>
        <v>#REF!</v>
      </c>
      <c r="AB217" s="3" t="e">
        <f>#REF!*1.5</f>
        <v>#REF!</v>
      </c>
      <c r="AC217" s="3" t="e">
        <f>#REF!*1.5</f>
        <v>#REF!</v>
      </c>
      <c r="AD217" s="3" t="e">
        <f>#REF!*1.5</f>
        <v>#REF!</v>
      </c>
    </row>
    <row r="218" spans="27:30" x14ac:dyDescent="0.35">
      <c r="AA218" s="3" t="e">
        <f>#REF!*1.5</f>
        <v>#REF!</v>
      </c>
      <c r="AB218" s="3" t="e">
        <f>#REF!*1.5</f>
        <v>#REF!</v>
      </c>
      <c r="AC218" s="3" t="e">
        <f>#REF!*1.5</f>
        <v>#REF!</v>
      </c>
      <c r="AD218" s="3" t="e">
        <f>#REF!*1.5</f>
        <v>#REF!</v>
      </c>
    </row>
    <row r="219" spans="27:30" x14ac:dyDescent="0.35">
      <c r="AA219" s="3" t="e">
        <f>#REF!*1.5</f>
        <v>#REF!</v>
      </c>
      <c r="AB219" s="3" t="e">
        <f>#REF!*1.5</f>
        <v>#REF!</v>
      </c>
      <c r="AC219" s="3" t="e">
        <f>#REF!*1.5</f>
        <v>#REF!</v>
      </c>
      <c r="AD219" s="3" t="e">
        <f>#REF!*1.5</f>
        <v>#REF!</v>
      </c>
    </row>
    <row r="220" spans="27:30" x14ac:dyDescent="0.35">
      <c r="AA220" s="3" t="e">
        <f>#REF!*1.5</f>
        <v>#REF!</v>
      </c>
      <c r="AB220" s="3" t="e">
        <f>#REF!*1.5</f>
        <v>#REF!</v>
      </c>
      <c r="AC220" s="3" t="e">
        <f>#REF!*1.5</f>
        <v>#REF!</v>
      </c>
      <c r="AD220" s="3" t="e">
        <f>#REF!*1.5</f>
        <v>#REF!</v>
      </c>
    </row>
    <row r="221" spans="27:30" x14ac:dyDescent="0.35">
      <c r="AA221" s="3" t="e">
        <f>#REF!*1.5</f>
        <v>#REF!</v>
      </c>
      <c r="AB221" s="3" t="e">
        <f>#REF!*1.5</f>
        <v>#REF!</v>
      </c>
      <c r="AC221" s="3" t="e">
        <f>#REF!*1.5</f>
        <v>#REF!</v>
      </c>
      <c r="AD221" s="3" t="e">
        <f>#REF!*1.5</f>
        <v>#REF!</v>
      </c>
    </row>
    <row r="222" spans="27:30" x14ac:dyDescent="0.35">
      <c r="AA222" s="3" t="e">
        <f>#REF!*1.5</f>
        <v>#REF!</v>
      </c>
      <c r="AB222" s="3" t="e">
        <f>#REF!*1.5</f>
        <v>#REF!</v>
      </c>
      <c r="AC222" s="3" t="e">
        <f>#REF!*1.5</f>
        <v>#REF!</v>
      </c>
      <c r="AD222" s="3" t="e">
        <f>#REF!*1.5</f>
        <v>#REF!</v>
      </c>
    </row>
    <row r="223" spans="27:30" x14ac:dyDescent="0.35">
      <c r="AA223" s="3" t="e">
        <f>#REF!*1.5</f>
        <v>#REF!</v>
      </c>
      <c r="AB223" s="3" t="e">
        <f>#REF!*1.5</f>
        <v>#REF!</v>
      </c>
      <c r="AC223" s="3" t="e">
        <f>#REF!*1.5</f>
        <v>#REF!</v>
      </c>
      <c r="AD223" s="3" t="e">
        <f>#REF!*1.5</f>
        <v>#REF!</v>
      </c>
    </row>
    <row r="224" spans="27:30" x14ac:dyDescent="0.35">
      <c r="AA224" s="3" t="e">
        <f>#REF!*1.5</f>
        <v>#REF!</v>
      </c>
      <c r="AB224" s="3" t="e">
        <f>#REF!*1.5</f>
        <v>#REF!</v>
      </c>
      <c r="AC224" s="3" t="e">
        <f>#REF!*1.5</f>
        <v>#REF!</v>
      </c>
      <c r="AD224" s="3" t="e">
        <f>#REF!*1.5</f>
        <v>#REF!</v>
      </c>
    </row>
    <row r="225" spans="27:30" x14ac:dyDescent="0.35">
      <c r="AA225" s="3" t="e">
        <f>#REF!*1.5</f>
        <v>#REF!</v>
      </c>
      <c r="AB225" s="3" t="e">
        <f>#REF!*1.5</f>
        <v>#REF!</v>
      </c>
      <c r="AC225" s="3" t="e">
        <f>#REF!*1.5</f>
        <v>#REF!</v>
      </c>
      <c r="AD225" s="3" t="e">
        <f>#REF!*1.5</f>
        <v>#REF!</v>
      </c>
    </row>
    <row r="226" spans="27:30" x14ac:dyDescent="0.35">
      <c r="AA226" s="3" t="e">
        <f>#REF!*1.5</f>
        <v>#REF!</v>
      </c>
      <c r="AB226" s="3" t="e">
        <f>#REF!*1.5</f>
        <v>#REF!</v>
      </c>
      <c r="AC226" s="3" t="e">
        <f>#REF!*1.5</f>
        <v>#REF!</v>
      </c>
      <c r="AD226" s="3" t="e">
        <f>#REF!*1.5</f>
        <v>#REF!</v>
      </c>
    </row>
    <row r="227" spans="27:30" x14ac:dyDescent="0.35">
      <c r="AA227" s="3" t="e">
        <f>#REF!*1.5</f>
        <v>#REF!</v>
      </c>
      <c r="AB227" s="3" t="e">
        <f>#REF!*1.5</f>
        <v>#REF!</v>
      </c>
      <c r="AC227" s="3" t="e">
        <f>#REF!*1.5</f>
        <v>#REF!</v>
      </c>
      <c r="AD227" s="3" t="e">
        <f>#REF!*1.5</f>
        <v>#REF!</v>
      </c>
    </row>
    <row r="228" spans="27:30" x14ac:dyDescent="0.35">
      <c r="AA228" s="3" t="e">
        <f>#REF!*1.5</f>
        <v>#REF!</v>
      </c>
      <c r="AB228" s="3" t="e">
        <f>#REF!*1.5</f>
        <v>#REF!</v>
      </c>
      <c r="AC228" s="3" t="e">
        <f>#REF!*1.5</f>
        <v>#REF!</v>
      </c>
      <c r="AD228" s="3" t="e">
        <f>#REF!*1.5</f>
        <v>#REF!</v>
      </c>
    </row>
    <row r="229" spans="27:30" x14ac:dyDescent="0.35">
      <c r="AA229" s="3" t="e">
        <f>#REF!*1.5</f>
        <v>#REF!</v>
      </c>
      <c r="AB229" s="3" t="e">
        <f>#REF!*1.5</f>
        <v>#REF!</v>
      </c>
      <c r="AC229" s="3" t="e">
        <f>#REF!*1.5</f>
        <v>#REF!</v>
      </c>
      <c r="AD229" s="3" t="e">
        <f>#REF!*1.5</f>
        <v>#REF!</v>
      </c>
    </row>
    <row r="230" spans="27:30" x14ac:dyDescent="0.35">
      <c r="AA230" s="3" t="e">
        <f>#REF!*1.5</f>
        <v>#REF!</v>
      </c>
      <c r="AB230" s="3" t="e">
        <f>#REF!*1.5</f>
        <v>#REF!</v>
      </c>
      <c r="AC230" s="3" t="e">
        <f>#REF!*1.5</f>
        <v>#REF!</v>
      </c>
      <c r="AD230" s="3" t="e">
        <f>#REF!*1.5</f>
        <v>#REF!</v>
      </c>
    </row>
    <row r="231" spans="27:30" x14ac:dyDescent="0.35">
      <c r="AA231" s="3" t="e">
        <f>#REF!*1.5</f>
        <v>#REF!</v>
      </c>
      <c r="AB231" s="3" t="e">
        <f>#REF!*1.5</f>
        <v>#REF!</v>
      </c>
      <c r="AC231" s="3" t="e">
        <f>#REF!*1.5</f>
        <v>#REF!</v>
      </c>
      <c r="AD231" s="3" t="e">
        <f>#REF!*1.5</f>
        <v>#REF!</v>
      </c>
    </row>
    <row r="232" spans="27:30" x14ac:dyDescent="0.35">
      <c r="AA232" s="3" t="e">
        <f>#REF!*1.5</f>
        <v>#REF!</v>
      </c>
      <c r="AB232" s="3" t="e">
        <f>#REF!*1.5</f>
        <v>#REF!</v>
      </c>
      <c r="AC232" s="3" t="e">
        <f>#REF!*1.5</f>
        <v>#REF!</v>
      </c>
      <c r="AD232" s="3" t="e">
        <f>#REF!*1.5</f>
        <v>#REF!</v>
      </c>
    </row>
    <row r="233" spans="27:30" x14ac:dyDescent="0.35">
      <c r="AA233" s="3" t="e">
        <f>#REF!*1.5</f>
        <v>#REF!</v>
      </c>
      <c r="AB233" s="3" t="e">
        <f>#REF!*1.5</f>
        <v>#REF!</v>
      </c>
      <c r="AC233" s="3" t="e">
        <f>#REF!*1.5</f>
        <v>#REF!</v>
      </c>
      <c r="AD233" s="3" t="e">
        <f>#REF!*1.5</f>
        <v>#REF!</v>
      </c>
    </row>
    <row r="234" spans="27:30" x14ac:dyDescent="0.35">
      <c r="AA234" s="3" t="e">
        <f>#REF!*1.5</f>
        <v>#REF!</v>
      </c>
      <c r="AB234" s="3" t="e">
        <f>#REF!*1.5</f>
        <v>#REF!</v>
      </c>
      <c r="AC234" s="3" t="e">
        <f>#REF!*1.5</f>
        <v>#REF!</v>
      </c>
      <c r="AD234" s="3" t="e">
        <f>#REF!*1.5</f>
        <v>#REF!</v>
      </c>
    </row>
    <row r="235" spans="27:30" x14ac:dyDescent="0.35">
      <c r="AA235" s="3" t="e">
        <f>#REF!*1.5</f>
        <v>#REF!</v>
      </c>
      <c r="AB235" s="3" t="e">
        <f>#REF!*1.5</f>
        <v>#REF!</v>
      </c>
      <c r="AC235" s="3" t="e">
        <f>#REF!*1.5</f>
        <v>#REF!</v>
      </c>
      <c r="AD235" s="3" t="e">
        <f>#REF!*1.5</f>
        <v>#REF!</v>
      </c>
    </row>
    <row r="236" spans="27:30" x14ac:dyDescent="0.35">
      <c r="AA236" s="3" t="e">
        <f>#REF!*1.5</f>
        <v>#REF!</v>
      </c>
      <c r="AB236" s="3" t="e">
        <f>#REF!*1.5</f>
        <v>#REF!</v>
      </c>
      <c r="AC236" s="3" t="e">
        <f>#REF!*1.5</f>
        <v>#REF!</v>
      </c>
      <c r="AD236" s="3" t="e">
        <f>#REF!*1.5</f>
        <v>#REF!</v>
      </c>
    </row>
    <row r="237" spans="27:30" x14ac:dyDescent="0.35">
      <c r="AA237" s="3" t="e">
        <f>#REF!*1.5</f>
        <v>#REF!</v>
      </c>
      <c r="AB237" s="3" t="e">
        <f>#REF!*1.5</f>
        <v>#REF!</v>
      </c>
      <c r="AC237" s="3" t="e">
        <f>#REF!*1.5</f>
        <v>#REF!</v>
      </c>
      <c r="AD237" s="3" t="e">
        <f>#REF!*1.5</f>
        <v>#REF!</v>
      </c>
    </row>
    <row r="238" spans="27:30" x14ac:dyDescent="0.35">
      <c r="AA238" s="3" t="e">
        <f>#REF!*1.5</f>
        <v>#REF!</v>
      </c>
      <c r="AB238" s="3" t="e">
        <f>#REF!*1.5</f>
        <v>#REF!</v>
      </c>
      <c r="AC238" s="3" t="e">
        <f>#REF!*1.5</f>
        <v>#REF!</v>
      </c>
      <c r="AD238" s="3" t="e">
        <f>#REF!*1.5</f>
        <v>#REF!</v>
      </c>
    </row>
    <row r="239" spans="27:30" x14ac:dyDescent="0.35">
      <c r="AA239" s="3" t="e">
        <f>#REF!*1.5</f>
        <v>#REF!</v>
      </c>
      <c r="AB239" s="3" t="e">
        <f>#REF!*1.5</f>
        <v>#REF!</v>
      </c>
      <c r="AC239" s="3" t="e">
        <f>#REF!*1.5</f>
        <v>#REF!</v>
      </c>
      <c r="AD239" s="3" t="e">
        <f>#REF!*1.5</f>
        <v>#REF!</v>
      </c>
    </row>
    <row r="240" spans="27:30" x14ac:dyDescent="0.35">
      <c r="AA240" s="3" t="e">
        <f>#REF!*1.5</f>
        <v>#REF!</v>
      </c>
      <c r="AB240" s="3" t="e">
        <f>#REF!*1.5</f>
        <v>#REF!</v>
      </c>
      <c r="AC240" s="3" t="e">
        <f>#REF!*1.5</f>
        <v>#REF!</v>
      </c>
      <c r="AD240" s="3" t="e">
        <f>#REF!*1.5</f>
        <v>#REF!</v>
      </c>
    </row>
    <row r="241" spans="27:30" x14ac:dyDescent="0.35">
      <c r="AA241" s="3" t="e">
        <f>#REF!*1.5</f>
        <v>#REF!</v>
      </c>
      <c r="AB241" s="3" t="e">
        <f>#REF!*1.5</f>
        <v>#REF!</v>
      </c>
      <c r="AC241" s="3" t="e">
        <f>#REF!*1.5</f>
        <v>#REF!</v>
      </c>
      <c r="AD241" s="3" t="e">
        <f>#REF!*1.5</f>
        <v>#REF!</v>
      </c>
    </row>
    <row r="242" spans="27:30" x14ac:dyDescent="0.35">
      <c r="AA242" s="3" t="e">
        <f>#REF!*1.5</f>
        <v>#REF!</v>
      </c>
      <c r="AB242" s="3" t="e">
        <f>#REF!*1.5</f>
        <v>#REF!</v>
      </c>
      <c r="AC242" s="3" t="e">
        <f>#REF!*1.5</f>
        <v>#REF!</v>
      </c>
      <c r="AD242" s="3" t="e">
        <f>#REF!*1.5</f>
        <v>#REF!</v>
      </c>
    </row>
    <row r="243" spans="27:30" x14ac:dyDescent="0.35">
      <c r="AA243" s="3" t="e">
        <f>#REF!*1.5</f>
        <v>#REF!</v>
      </c>
      <c r="AB243" s="3" t="e">
        <f>#REF!*1.5</f>
        <v>#REF!</v>
      </c>
      <c r="AC243" s="3" t="e">
        <f>#REF!*1.5</f>
        <v>#REF!</v>
      </c>
      <c r="AD243" s="3" t="e">
        <f>#REF!*1.5</f>
        <v>#REF!</v>
      </c>
    </row>
    <row r="244" spans="27:30" x14ac:dyDescent="0.35">
      <c r="AA244" s="3" t="e">
        <f>#REF!*1.5</f>
        <v>#REF!</v>
      </c>
      <c r="AB244" s="3" t="e">
        <f>#REF!*1.5</f>
        <v>#REF!</v>
      </c>
      <c r="AC244" s="3" t="e">
        <f>#REF!*1.5</f>
        <v>#REF!</v>
      </c>
      <c r="AD244" s="3" t="e">
        <f>#REF!*1.5</f>
        <v>#REF!</v>
      </c>
    </row>
    <row r="245" spans="27:30" x14ac:dyDescent="0.35">
      <c r="AA245" s="3" t="e">
        <f>#REF!*1.5</f>
        <v>#REF!</v>
      </c>
      <c r="AB245" s="3" t="e">
        <f>#REF!*1.5</f>
        <v>#REF!</v>
      </c>
      <c r="AC245" s="3" t="e">
        <f>#REF!*1.5</f>
        <v>#REF!</v>
      </c>
      <c r="AD245" s="3" t="e">
        <f>#REF!*1.5</f>
        <v>#REF!</v>
      </c>
    </row>
    <row r="246" spans="27:30" x14ac:dyDescent="0.35">
      <c r="AA246" s="3" t="e">
        <f>#REF!*1.5</f>
        <v>#REF!</v>
      </c>
      <c r="AB246" s="3" t="e">
        <f>#REF!*1.5</f>
        <v>#REF!</v>
      </c>
      <c r="AC246" s="3" t="e">
        <f>#REF!*1.5</f>
        <v>#REF!</v>
      </c>
      <c r="AD246" s="3" t="e">
        <f>#REF!*1.5</f>
        <v>#REF!</v>
      </c>
    </row>
    <row r="247" spans="27:30" x14ac:dyDescent="0.35">
      <c r="AA247" s="3" t="e">
        <f>#REF!*1.5</f>
        <v>#REF!</v>
      </c>
      <c r="AB247" s="3" t="e">
        <f>#REF!*1.5</f>
        <v>#REF!</v>
      </c>
      <c r="AC247" s="3" t="e">
        <f>#REF!*1.5</f>
        <v>#REF!</v>
      </c>
      <c r="AD247" s="3" t="e">
        <f>#REF!*1.5</f>
        <v>#REF!</v>
      </c>
    </row>
    <row r="248" spans="27:30" x14ac:dyDescent="0.35">
      <c r="AA248" s="3" t="e">
        <f>#REF!*1.5</f>
        <v>#REF!</v>
      </c>
      <c r="AB248" s="3" t="e">
        <f>#REF!*1.5</f>
        <v>#REF!</v>
      </c>
      <c r="AC248" s="3" t="e">
        <f>#REF!*1.5</f>
        <v>#REF!</v>
      </c>
      <c r="AD248" s="3" t="e">
        <f>#REF!*1.5</f>
        <v>#REF!</v>
      </c>
    </row>
    <row r="249" spans="27:30" x14ac:dyDescent="0.35">
      <c r="AA249" s="3" t="e">
        <f>#REF!*1.5</f>
        <v>#REF!</v>
      </c>
      <c r="AB249" s="3" t="e">
        <f>#REF!*1.5</f>
        <v>#REF!</v>
      </c>
      <c r="AC249" s="3" t="e">
        <f>#REF!*1.5</f>
        <v>#REF!</v>
      </c>
      <c r="AD249" s="3" t="e">
        <f>#REF!*1.5</f>
        <v>#REF!</v>
      </c>
    </row>
    <row r="250" spans="27:30" x14ac:dyDescent="0.35">
      <c r="AA250" s="3" t="e">
        <f>#REF!*1.5</f>
        <v>#REF!</v>
      </c>
      <c r="AB250" s="3" t="e">
        <f>#REF!*1.5</f>
        <v>#REF!</v>
      </c>
      <c r="AC250" s="3" t="e">
        <f>#REF!*1.5</f>
        <v>#REF!</v>
      </c>
      <c r="AD250" s="3" t="e">
        <f>#REF!*1.5</f>
        <v>#REF!</v>
      </c>
    </row>
    <row r="251" spans="27:30" x14ac:dyDescent="0.35">
      <c r="AA251" s="3" t="e">
        <f>#REF!*1.5</f>
        <v>#REF!</v>
      </c>
      <c r="AB251" s="3" t="e">
        <f>#REF!*1.5</f>
        <v>#REF!</v>
      </c>
      <c r="AC251" s="3" t="e">
        <f>#REF!*1.5</f>
        <v>#REF!</v>
      </c>
      <c r="AD251" s="3" t="e">
        <f>#REF!*1.5</f>
        <v>#REF!</v>
      </c>
    </row>
    <row r="252" spans="27:30" x14ac:dyDescent="0.35">
      <c r="AA252" s="3" t="e">
        <f>#REF!*1.5</f>
        <v>#REF!</v>
      </c>
      <c r="AB252" s="3" t="e">
        <f>#REF!*1.5</f>
        <v>#REF!</v>
      </c>
      <c r="AC252" s="3" t="e">
        <f>#REF!*1.5</f>
        <v>#REF!</v>
      </c>
      <c r="AD252" s="3" t="e">
        <f>#REF!*1.5</f>
        <v>#REF!</v>
      </c>
    </row>
    <row r="253" spans="27:30" x14ac:dyDescent="0.35">
      <c r="AA253" s="3" t="e">
        <f>#REF!*1.5</f>
        <v>#REF!</v>
      </c>
      <c r="AB253" s="3" t="e">
        <f>#REF!*1.5</f>
        <v>#REF!</v>
      </c>
      <c r="AC253" s="3" t="e">
        <f>#REF!*1.5</f>
        <v>#REF!</v>
      </c>
      <c r="AD253" s="3" t="e">
        <f>#REF!*1.5</f>
        <v>#REF!</v>
      </c>
    </row>
    <row r="254" spans="27:30" x14ac:dyDescent="0.35">
      <c r="AA254" s="3" t="e">
        <f>#REF!*1.5</f>
        <v>#REF!</v>
      </c>
      <c r="AB254" s="3" t="e">
        <f>#REF!*1.5</f>
        <v>#REF!</v>
      </c>
      <c r="AC254" s="3" t="e">
        <f>#REF!*1.5</f>
        <v>#REF!</v>
      </c>
      <c r="AD254" s="3" t="e">
        <f>#REF!*1.5</f>
        <v>#REF!</v>
      </c>
    </row>
    <row r="255" spans="27:30" x14ac:dyDescent="0.35">
      <c r="AA255" s="3" t="e">
        <f>#REF!*1.5</f>
        <v>#REF!</v>
      </c>
      <c r="AB255" s="3" t="e">
        <f>#REF!*1.5</f>
        <v>#REF!</v>
      </c>
      <c r="AC255" s="3" t="e">
        <f>#REF!*1.5</f>
        <v>#REF!</v>
      </c>
      <c r="AD255" s="3" t="e">
        <f>#REF!*1.5</f>
        <v>#REF!</v>
      </c>
    </row>
    <row r="256" spans="27:30" x14ac:dyDescent="0.35">
      <c r="AA256" s="3" t="e">
        <f>#REF!*1.5</f>
        <v>#REF!</v>
      </c>
      <c r="AB256" s="3" t="e">
        <f>#REF!*1.5</f>
        <v>#REF!</v>
      </c>
      <c r="AC256" s="3" t="e">
        <f>#REF!*1.5</f>
        <v>#REF!</v>
      </c>
      <c r="AD256" s="3" t="e">
        <f>#REF!*1.5</f>
        <v>#REF!</v>
      </c>
    </row>
    <row r="257" spans="27:30" x14ac:dyDescent="0.35">
      <c r="AA257" s="3" t="e">
        <f>#REF!*1.5</f>
        <v>#REF!</v>
      </c>
      <c r="AB257" s="3" t="e">
        <f>#REF!*1.5</f>
        <v>#REF!</v>
      </c>
      <c r="AC257" s="3" t="e">
        <f>#REF!*1.5</f>
        <v>#REF!</v>
      </c>
      <c r="AD257" s="3" t="e">
        <f>#REF!*1.5</f>
        <v>#REF!</v>
      </c>
    </row>
    <row r="258" spans="27:30" x14ac:dyDescent="0.35">
      <c r="AA258" s="3" t="e">
        <f>#REF!*1.5</f>
        <v>#REF!</v>
      </c>
      <c r="AB258" s="3" t="e">
        <f>#REF!*1.5</f>
        <v>#REF!</v>
      </c>
      <c r="AC258" s="3" t="e">
        <f>#REF!*1.5</f>
        <v>#REF!</v>
      </c>
      <c r="AD258" s="3" t="e">
        <f>#REF!*1.5</f>
        <v>#REF!</v>
      </c>
    </row>
    <row r="259" spans="27:30" x14ac:dyDescent="0.35">
      <c r="AA259" s="3" t="e">
        <f>#REF!*1.5</f>
        <v>#REF!</v>
      </c>
      <c r="AB259" s="3" t="e">
        <f>#REF!*1.5</f>
        <v>#REF!</v>
      </c>
      <c r="AC259" s="3" t="e">
        <f>#REF!*1.5</f>
        <v>#REF!</v>
      </c>
      <c r="AD259" s="3" t="e">
        <f>#REF!*1.5</f>
        <v>#REF!</v>
      </c>
    </row>
    <row r="260" spans="27:30" x14ac:dyDescent="0.35">
      <c r="AA260" s="3" t="e">
        <f>#REF!*1.5</f>
        <v>#REF!</v>
      </c>
      <c r="AB260" s="3" t="e">
        <f>#REF!*1.5</f>
        <v>#REF!</v>
      </c>
      <c r="AC260" s="3" t="e">
        <f>#REF!*1.5</f>
        <v>#REF!</v>
      </c>
      <c r="AD260" s="3" t="e">
        <f>#REF!*1.5</f>
        <v>#REF!</v>
      </c>
    </row>
    <row r="261" spans="27:30" x14ac:dyDescent="0.35">
      <c r="AA261" s="3" t="e">
        <f>#REF!*1.5</f>
        <v>#REF!</v>
      </c>
      <c r="AB261" s="3" t="e">
        <f>#REF!*1.5</f>
        <v>#REF!</v>
      </c>
      <c r="AC261" s="3" t="e">
        <f>#REF!*1.5</f>
        <v>#REF!</v>
      </c>
      <c r="AD261" s="3" t="e">
        <f>#REF!*1.5</f>
        <v>#REF!</v>
      </c>
    </row>
    <row r="262" spans="27:30" x14ac:dyDescent="0.35">
      <c r="AA262" s="3" t="e">
        <f>#REF!*1.5</f>
        <v>#REF!</v>
      </c>
      <c r="AB262" s="3" t="e">
        <f>#REF!*1.5</f>
        <v>#REF!</v>
      </c>
      <c r="AC262" s="3" t="e">
        <f>#REF!*1.5</f>
        <v>#REF!</v>
      </c>
      <c r="AD262" s="3" t="e">
        <f>#REF!*1.5</f>
        <v>#REF!</v>
      </c>
    </row>
    <row r="263" spans="27:30" x14ac:dyDescent="0.35">
      <c r="AA263" s="3" t="e">
        <f>#REF!*1.5</f>
        <v>#REF!</v>
      </c>
      <c r="AB263" s="3" t="e">
        <f>#REF!*1.5</f>
        <v>#REF!</v>
      </c>
      <c r="AC263" s="3" t="e">
        <f>#REF!*1.5</f>
        <v>#REF!</v>
      </c>
      <c r="AD263" s="3" t="e">
        <f>#REF!*1.5</f>
        <v>#REF!</v>
      </c>
    </row>
    <row r="264" spans="27:30" x14ac:dyDescent="0.35">
      <c r="AA264" s="3" t="e">
        <f>#REF!*1.5</f>
        <v>#REF!</v>
      </c>
      <c r="AB264" s="3" t="e">
        <f>#REF!*1.5</f>
        <v>#REF!</v>
      </c>
      <c r="AC264" s="3" t="e">
        <f>#REF!*1.5</f>
        <v>#REF!</v>
      </c>
      <c r="AD264" s="3" t="e">
        <f>#REF!*1.5</f>
        <v>#REF!</v>
      </c>
    </row>
    <row r="265" spans="27:30" x14ac:dyDescent="0.35">
      <c r="AA265" s="3" t="e">
        <f>#REF!*1.5</f>
        <v>#REF!</v>
      </c>
      <c r="AB265" s="3" t="e">
        <f>#REF!*1.5</f>
        <v>#REF!</v>
      </c>
      <c r="AC265" s="3" t="e">
        <f>#REF!*1.5</f>
        <v>#REF!</v>
      </c>
      <c r="AD265" s="3" t="e">
        <f>#REF!*1.5</f>
        <v>#REF!</v>
      </c>
    </row>
    <row r="266" spans="27:30" x14ac:dyDescent="0.35">
      <c r="AA266" s="3" t="e">
        <f>#REF!*1.5</f>
        <v>#REF!</v>
      </c>
      <c r="AB266" s="3" t="e">
        <f>#REF!*1.5</f>
        <v>#REF!</v>
      </c>
      <c r="AC266" s="3" t="e">
        <f>#REF!*1.5</f>
        <v>#REF!</v>
      </c>
      <c r="AD266" s="3" t="e">
        <f>#REF!*1.5</f>
        <v>#REF!</v>
      </c>
    </row>
    <row r="267" spans="27:30" x14ac:dyDescent="0.35">
      <c r="AA267" s="3" t="e">
        <f>#REF!*1.5</f>
        <v>#REF!</v>
      </c>
      <c r="AB267" s="3" t="e">
        <f>#REF!*1.5</f>
        <v>#REF!</v>
      </c>
      <c r="AC267" s="3" t="e">
        <f>#REF!*1.5</f>
        <v>#REF!</v>
      </c>
      <c r="AD267" s="3" t="e">
        <f>#REF!*1.5</f>
        <v>#REF!</v>
      </c>
    </row>
    <row r="268" spans="27:30" x14ac:dyDescent="0.35">
      <c r="AA268" s="3" t="e">
        <f>#REF!*1.5</f>
        <v>#REF!</v>
      </c>
      <c r="AB268" s="3" t="e">
        <f>#REF!*1.5</f>
        <v>#REF!</v>
      </c>
      <c r="AC268" s="3" t="e">
        <f>#REF!*1.5</f>
        <v>#REF!</v>
      </c>
      <c r="AD268" s="3" t="e">
        <f>#REF!*1.5</f>
        <v>#REF!</v>
      </c>
    </row>
    <row r="269" spans="27:30" x14ac:dyDescent="0.35">
      <c r="AA269" s="3" t="e">
        <f>#REF!*1.5</f>
        <v>#REF!</v>
      </c>
      <c r="AB269" s="3" t="e">
        <f>#REF!*1.5</f>
        <v>#REF!</v>
      </c>
      <c r="AC269" s="3" t="e">
        <f>#REF!*1.5</f>
        <v>#REF!</v>
      </c>
      <c r="AD269" s="3" t="e">
        <f>#REF!*1.5</f>
        <v>#REF!</v>
      </c>
    </row>
    <row r="270" spans="27:30" x14ac:dyDescent="0.35">
      <c r="AA270" s="3" t="e">
        <f>#REF!*1.5</f>
        <v>#REF!</v>
      </c>
      <c r="AB270" s="3" t="e">
        <f>#REF!*1.5</f>
        <v>#REF!</v>
      </c>
      <c r="AC270" s="3" t="e">
        <f>#REF!*1.5</f>
        <v>#REF!</v>
      </c>
      <c r="AD270" s="3" t="e">
        <f>#REF!*1.5</f>
        <v>#REF!</v>
      </c>
    </row>
    <row r="271" spans="27:30" x14ac:dyDescent="0.35">
      <c r="AA271" s="3" t="e">
        <f>#REF!*1.5</f>
        <v>#REF!</v>
      </c>
      <c r="AB271" s="3" t="e">
        <f>#REF!*1.5</f>
        <v>#REF!</v>
      </c>
      <c r="AC271" s="3" t="e">
        <f>#REF!*1.5</f>
        <v>#REF!</v>
      </c>
      <c r="AD271" s="3" t="e">
        <f>#REF!*1.5</f>
        <v>#REF!</v>
      </c>
    </row>
    <row r="272" spans="27:30" x14ac:dyDescent="0.35">
      <c r="AA272" s="3" t="e">
        <f>#REF!*1.5</f>
        <v>#REF!</v>
      </c>
      <c r="AB272" s="3" t="e">
        <f>#REF!*1.5</f>
        <v>#REF!</v>
      </c>
      <c r="AC272" s="3" t="e">
        <f>#REF!*1.5</f>
        <v>#REF!</v>
      </c>
      <c r="AD272" s="3" t="e">
        <f>#REF!*1.5</f>
        <v>#REF!</v>
      </c>
    </row>
    <row r="273" spans="27:30" x14ac:dyDescent="0.35">
      <c r="AA273" s="3" t="e">
        <f>#REF!*1.5</f>
        <v>#REF!</v>
      </c>
      <c r="AB273" s="3" t="e">
        <f>#REF!*1.5</f>
        <v>#REF!</v>
      </c>
      <c r="AC273" s="3" t="e">
        <f>#REF!*1.5</f>
        <v>#REF!</v>
      </c>
      <c r="AD273" s="3" t="e">
        <f>#REF!*1.5</f>
        <v>#REF!</v>
      </c>
    </row>
    <row r="274" spans="27:30" x14ac:dyDescent="0.35">
      <c r="AA274" s="3" t="e">
        <f>#REF!*1.5</f>
        <v>#REF!</v>
      </c>
      <c r="AB274" s="3" t="e">
        <f>#REF!*1.5</f>
        <v>#REF!</v>
      </c>
      <c r="AC274" s="3" t="e">
        <f>#REF!*1.5</f>
        <v>#REF!</v>
      </c>
      <c r="AD274" s="3" t="e">
        <f>#REF!*1.5</f>
        <v>#REF!</v>
      </c>
    </row>
    <row r="275" spans="27:30" x14ac:dyDescent="0.35">
      <c r="AA275" s="3" t="e">
        <f>#REF!*1.5</f>
        <v>#REF!</v>
      </c>
      <c r="AB275" s="3" t="e">
        <f>#REF!*1.5</f>
        <v>#REF!</v>
      </c>
      <c r="AC275" s="3" t="e">
        <f>#REF!*1.5</f>
        <v>#REF!</v>
      </c>
      <c r="AD275" s="3" t="e">
        <f>#REF!*1.5</f>
        <v>#REF!</v>
      </c>
    </row>
    <row r="276" spans="27:30" x14ac:dyDescent="0.35">
      <c r="AA276" s="3" t="e">
        <f>#REF!*1.5</f>
        <v>#REF!</v>
      </c>
      <c r="AB276" s="3" t="e">
        <f>#REF!*1.5</f>
        <v>#REF!</v>
      </c>
      <c r="AC276" s="3" t="e">
        <f>#REF!*1.5</f>
        <v>#REF!</v>
      </c>
      <c r="AD276" s="3" t="e">
        <f>#REF!*1.5</f>
        <v>#REF!</v>
      </c>
    </row>
    <row r="277" spans="27:30" x14ac:dyDescent="0.35">
      <c r="AA277" s="3" t="e">
        <f>#REF!*1.5</f>
        <v>#REF!</v>
      </c>
      <c r="AB277" s="3" t="e">
        <f>#REF!*1.5</f>
        <v>#REF!</v>
      </c>
      <c r="AC277" s="3" t="e">
        <f>#REF!*1.5</f>
        <v>#REF!</v>
      </c>
      <c r="AD277" s="3" t="e">
        <f>#REF!*1.5</f>
        <v>#REF!</v>
      </c>
    </row>
    <row r="278" spans="27:30" x14ac:dyDescent="0.35">
      <c r="AA278" s="3" t="e">
        <f>#REF!*1.5</f>
        <v>#REF!</v>
      </c>
      <c r="AB278" s="3" t="e">
        <f>#REF!*1.5</f>
        <v>#REF!</v>
      </c>
      <c r="AC278" s="3" t="e">
        <f>#REF!*1.5</f>
        <v>#REF!</v>
      </c>
      <c r="AD278" s="3" t="e">
        <f>#REF!*1.5</f>
        <v>#REF!</v>
      </c>
    </row>
    <row r="279" spans="27:30" x14ac:dyDescent="0.35">
      <c r="AA279" s="3" t="e">
        <f>#REF!*1.5</f>
        <v>#REF!</v>
      </c>
      <c r="AB279" s="3" t="e">
        <f>#REF!*1.5</f>
        <v>#REF!</v>
      </c>
      <c r="AC279" s="3" t="e">
        <f>#REF!*1.5</f>
        <v>#REF!</v>
      </c>
      <c r="AD279" s="3" t="e">
        <f>#REF!*1.5</f>
        <v>#REF!</v>
      </c>
    </row>
    <row r="280" spans="27:30" x14ac:dyDescent="0.35">
      <c r="AA280" s="3" t="e">
        <f>#REF!*1.5</f>
        <v>#REF!</v>
      </c>
      <c r="AB280" s="3" t="e">
        <f>#REF!*1.5</f>
        <v>#REF!</v>
      </c>
      <c r="AC280" s="3" t="e">
        <f>#REF!*1.5</f>
        <v>#REF!</v>
      </c>
      <c r="AD280" s="3" t="e">
        <f>#REF!*1.5</f>
        <v>#REF!</v>
      </c>
    </row>
    <row r="281" spans="27:30" x14ac:dyDescent="0.35">
      <c r="AA281" s="3" t="e">
        <f>#REF!*1.5</f>
        <v>#REF!</v>
      </c>
      <c r="AB281" s="3" t="e">
        <f>#REF!*1.5</f>
        <v>#REF!</v>
      </c>
      <c r="AC281" s="3" t="e">
        <f>#REF!*1.5</f>
        <v>#REF!</v>
      </c>
      <c r="AD281" s="3" t="e">
        <f>#REF!*1.5</f>
        <v>#REF!</v>
      </c>
    </row>
    <row r="282" spans="27:30" x14ac:dyDescent="0.35">
      <c r="AA282" s="3" t="e">
        <f>#REF!*1.5</f>
        <v>#REF!</v>
      </c>
      <c r="AB282" s="3" t="e">
        <f>#REF!*1.5</f>
        <v>#REF!</v>
      </c>
      <c r="AC282" s="3" t="e">
        <f>#REF!*1.5</f>
        <v>#REF!</v>
      </c>
      <c r="AD282" s="3" t="e">
        <f>#REF!*1.5</f>
        <v>#REF!</v>
      </c>
    </row>
    <row r="283" spans="27:30" x14ac:dyDescent="0.35">
      <c r="AA283" s="3" t="e">
        <f>#REF!*1.5</f>
        <v>#REF!</v>
      </c>
      <c r="AB283" s="3" t="e">
        <f>#REF!*1.5</f>
        <v>#REF!</v>
      </c>
      <c r="AC283" s="3" t="e">
        <f>#REF!*1.5</f>
        <v>#REF!</v>
      </c>
      <c r="AD283" s="3" t="e">
        <f>#REF!*1.5</f>
        <v>#REF!</v>
      </c>
    </row>
    <row r="284" spans="27:30" x14ac:dyDescent="0.35">
      <c r="AA284" s="3" t="e">
        <f>#REF!*1.5</f>
        <v>#REF!</v>
      </c>
      <c r="AB284" s="3" t="e">
        <f>#REF!*1.5</f>
        <v>#REF!</v>
      </c>
      <c r="AC284" s="3" t="e">
        <f>#REF!*1.5</f>
        <v>#REF!</v>
      </c>
      <c r="AD284" s="3" t="e">
        <f>#REF!*1.5</f>
        <v>#REF!</v>
      </c>
    </row>
    <row r="285" spans="27:30" x14ac:dyDescent="0.35">
      <c r="AA285" s="3" t="e">
        <f>#REF!*1.5</f>
        <v>#REF!</v>
      </c>
      <c r="AB285" s="3" t="e">
        <f>#REF!*1.5</f>
        <v>#REF!</v>
      </c>
      <c r="AC285" s="3" t="e">
        <f>#REF!*1.5</f>
        <v>#REF!</v>
      </c>
      <c r="AD285" s="3" t="e">
        <f>#REF!*1.5</f>
        <v>#REF!</v>
      </c>
    </row>
    <row r="286" spans="27:30" x14ac:dyDescent="0.35">
      <c r="AA286" s="3" t="e">
        <f>#REF!*1.5</f>
        <v>#REF!</v>
      </c>
      <c r="AB286" s="3" t="e">
        <f>#REF!*1.5</f>
        <v>#REF!</v>
      </c>
      <c r="AC286" s="3" t="e">
        <f>#REF!*1.5</f>
        <v>#REF!</v>
      </c>
      <c r="AD286" s="3" t="e">
        <f>#REF!*1.5</f>
        <v>#REF!</v>
      </c>
    </row>
    <row r="287" spans="27:30" x14ac:dyDescent="0.35">
      <c r="AA287" s="3" t="e">
        <f>#REF!*1.5</f>
        <v>#REF!</v>
      </c>
      <c r="AB287" s="3" t="e">
        <f>#REF!*1.5</f>
        <v>#REF!</v>
      </c>
      <c r="AC287" s="3" t="e">
        <f>#REF!*1.5</f>
        <v>#REF!</v>
      </c>
      <c r="AD287" s="3" t="e">
        <f>#REF!*1.5</f>
        <v>#REF!</v>
      </c>
    </row>
    <row r="288" spans="27:30" x14ac:dyDescent="0.35">
      <c r="AA288" s="3" t="e">
        <f>#REF!*1.5</f>
        <v>#REF!</v>
      </c>
      <c r="AB288" s="3" t="e">
        <f>#REF!*1.5</f>
        <v>#REF!</v>
      </c>
      <c r="AC288" s="3" t="e">
        <f>#REF!*1.5</f>
        <v>#REF!</v>
      </c>
      <c r="AD288" s="3" t="e">
        <f>#REF!*1.5</f>
        <v>#REF!</v>
      </c>
    </row>
    <row r="289" spans="27:30" x14ac:dyDescent="0.35">
      <c r="AA289" s="3" t="e">
        <f>#REF!*1.5</f>
        <v>#REF!</v>
      </c>
      <c r="AB289" s="3" t="e">
        <f>#REF!*1.5</f>
        <v>#REF!</v>
      </c>
      <c r="AC289" s="3" t="e">
        <f>#REF!*1.5</f>
        <v>#REF!</v>
      </c>
      <c r="AD289" s="3" t="e">
        <f>#REF!*1.5</f>
        <v>#REF!</v>
      </c>
    </row>
    <row r="290" spans="27:30" x14ac:dyDescent="0.35">
      <c r="AA290" s="3" t="e">
        <f>#REF!*1.5</f>
        <v>#REF!</v>
      </c>
      <c r="AB290" s="3" t="e">
        <f>#REF!*1.5</f>
        <v>#REF!</v>
      </c>
      <c r="AC290" s="3" t="e">
        <f>#REF!*1.5</f>
        <v>#REF!</v>
      </c>
      <c r="AD290" s="3" t="e">
        <f>#REF!*1.5</f>
        <v>#REF!</v>
      </c>
    </row>
    <row r="291" spans="27:30" x14ac:dyDescent="0.35">
      <c r="AA291" s="3" t="e">
        <f>#REF!*1.5</f>
        <v>#REF!</v>
      </c>
      <c r="AB291" s="3" t="e">
        <f>#REF!*1.5</f>
        <v>#REF!</v>
      </c>
      <c r="AC291" s="3" t="e">
        <f>#REF!*1.5</f>
        <v>#REF!</v>
      </c>
      <c r="AD291" s="3" t="e">
        <f>#REF!*1.5</f>
        <v>#REF!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D3:F3"/>
    <mergeCell ref="D6:F6"/>
    <mergeCell ref="D7:F7"/>
    <mergeCell ref="A1:L2"/>
    <mergeCell ref="G3:I3"/>
    <mergeCell ref="G6:I6"/>
    <mergeCell ref="G7:I7"/>
    <mergeCell ref="J3:L3"/>
    <mergeCell ref="J6:L6"/>
    <mergeCell ref="J7:L7"/>
    <mergeCell ref="A3:C3"/>
    <mergeCell ref="A6:C6"/>
    <mergeCell ref="A8:F9"/>
    <mergeCell ref="G8:L9"/>
    <mergeCell ref="A10:F11"/>
    <mergeCell ref="G10:L11"/>
    <mergeCell ref="A7:C7"/>
    <mergeCell ref="G20:I20"/>
    <mergeCell ref="J20:L20"/>
    <mergeCell ref="A14:L15"/>
    <mergeCell ref="A16:C16"/>
    <mergeCell ref="D16:F16"/>
    <mergeCell ref="G16:I16"/>
    <mergeCell ref="J16:L16"/>
    <mergeCell ref="A21:F21"/>
    <mergeCell ref="G21:L21"/>
    <mergeCell ref="A22:F22"/>
    <mergeCell ref="G22:L22"/>
    <mergeCell ref="AA1:AD2"/>
    <mergeCell ref="W16:Y16"/>
    <mergeCell ref="N14:Y15"/>
    <mergeCell ref="N16:P16"/>
    <mergeCell ref="Q16:S16"/>
    <mergeCell ref="T16:V16"/>
    <mergeCell ref="A19:C19"/>
    <mergeCell ref="D19:F19"/>
    <mergeCell ref="G19:I19"/>
    <mergeCell ref="J19:L19"/>
    <mergeCell ref="A20:C20"/>
    <mergeCell ref="D20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69"/>
  <sheetViews>
    <sheetView tabSelected="1" topLeftCell="A10" zoomScale="70" zoomScaleNormal="70" workbookViewId="0">
      <selection activeCell="A15" sqref="A15:D17"/>
    </sheetView>
  </sheetViews>
  <sheetFormatPr baseColWidth="10" defaultColWidth="11.453125" defaultRowHeight="14.5" x14ac:dyDescent="0.35"/>
  <cols>
    <col min="1" max="1" width="42.453125" customWidth="1"/>
    <col min="2" max="3" width="66.54296875" bestFit="1" customWidth="1"/>
    <col min="4" max="5" width="50" bestFit="1" customWidth="1"/>
  </cols>
  <sheetData>
    <row r="1" spans="1:160" ht="39.65" customHeight="1" x14ac:dyDescent="0.35">
      <c r="A1" s="38" t="s">
        <v>152</v>
      </c>
      <c r="B1" s="38"/>
      <c r="C1" s="38"/>
      <c r="D1" s="38"/>
      <c r="E1" s="3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8.25" customHeight="1" x14ac:dyDescent="0.35">
      <c r="A2" s="15" t="s">
        <v>153</v>
      </c>
      <c r="B2" s="13" t="s">
        <v>15</v>
      </c>
      <c r="C2" s="12"/>
      <c r="D2" s="14"/>
      <c r="E2" s="1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5" customHeight="1" x14ac:dyDescent="0.35">
      <c r="A3" s="10" t="s">
        <v>154</v>
      </c>
      <c r="B3" s="3" t="s">
        <v>78</v>
      </c>
      <c r="C3" s="4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5" customHeight="1" x14ac:dyDescent="0.35">
      <c r="A4" s="1" t="s">
        <v>155</v>
      </c>
      <c r="B4" s="40" t="s">
        <v>34</v>
      </c>
      <c r="C4" s="40"/>
      <c r="D4" s="40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5" customHeight="1" x14ac:dyDescent="0.35">
      <c r="A5" s="1" t="s">
        <v>156</v>
      </c>
      <c r="B5" s="3" t="str">
        <f>IFERROR(VLOOKUP(B4,tab_code_dip,2,FALSE),"-")</f>
        <v>SPSIT18</v>
      </c>
      <c r="C5" s="4"/>
      <c r="D5" s="4"/>
      <c r="E5" s="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5" customHeight="1" x14ac:dyDescent="0.35">
      <c r="A6" s="1" t="s">
        <v>2</v>
      </c>
      <c r="B6" s="18" t="s">
        <v>10</v>
      </c>
      <c r="C6" s="5"/>
      <c r="E6" s="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18" customHeigh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ht="21" x14ac:dyDescent="0.5">
      <c r="A8" s="45" t="s">
        <v>157</v>
      </c>
      <c r="B8" s="45"/>
      <c r="C8" s="45"/>
      <c r="D8" s="4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35">
      <c r="A9" t="s">
        <v>158</v>
      </c>
      <c r="E9" s="2"/>
      <c r="F9" s="2"/>
      <c r="G9" s="2"/>
      <c r="H9" s="2"/>
      <c r="I9" s="2" t="s">
        <v>159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35">
      <c r="A10" s="41" t="s">
        <v>160</v>
      </c>
      <c r="B10" s="42"/>
      <c r="C10" s="42"/>
      <c r="D10" s="4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x14ac:dyDescent="0.35">
      <c r="A11" s="23" t="s">
        <v>161</v>
      </c>
      <c r="B11" s="23"/>
      <c r="C11" s="23"/>
      <c r="D11" s="2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x14ac:dyDescent="0.35">
      <c r="A12" s="23"/>
      <c r="B12" s="23"/>
      <c r="C12" s="23"/>
      <c r="D12" s="2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35">
      <c r="A13" s="23"/>
      <c r="B13" s="23"/>
      <c r="C13" s="23"/>
      <c r="D13" s="2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35">
      <c r="A14" s="41" t="s">
        <v>162</v>
      </c>
      <c r="B14" s="42"/>
      <c r="C14" s="42"/>
      <c r="D14" s="4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35">
      <c r="A15" s="26" t="s">
        <v>163</v>
      </c>
      <c r="B15" s="27"/>
      <c r="C15" s="27"/>
      <c r="D15" s="2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35">
      <c r="A16" s="33"/>
      <c r="B16" s="34"/>
      <c r="C16" s="34"/>
      <c r="D16" s="3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35">
      <c r="A17" s="29"/>
      <c r="B17" s="30"/>
      <c r="C17" s="30"/>
      <c r="D17" s="3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35">
      <c r="A18" s="41" t="s">
        <v>164</v>
      </c>
      <c r="B18" s="42"/>
      <c r="C18" s="42"/>
      <c r="D18" s="4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35">
      <c r="A19" s="36" t="s">
        <v>172</v>
      </c>
      <c r="B19" s="37"/>
      <c r="C19" s="37"/>
      <c r="D19" s="3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ht="48" customHeight="1" x14ac:dyDescent="0.35">
      <c r="A20" s="37"/>
      <c r="B20" s="37"/>
      <c r="C20" s="37"/>
      <c r="D20" s="3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81.650000000000006" customHeight="1" x14ac:dyDescent="0.35">
      <c r="A21" s="37"/>
      <c r="B21" s="37"/>
      <c r="C21" s="37"/>
      <c r="D21" s="3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35">
      <c r="A22" s="41" t="s">
        <v>165</v>
      </c>
      <c r="B22" s="42"/>
      <c r="C22" s="42"/>
      <c r="D22" s="4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35">
      <c r="A23" s="23" t="s">
        <v>166</v>
      </c>
      <c r="B23" s="23"/>
      <c r="C23" s="23"/>
      <c r="D23" s="2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35">
      <c r="A24" s="23"/>
      <c r="B24" s="23"/>
      <c r="C24" s="23"/>
      <c r="D24" s="2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35">
      <c r="A25" s="23"/>
      <c r="B25" s="23"/>
      <c r="C25" s="23"/>
      <c r="D25" s="2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ht="21" x14ac:dyDescent="0.5">
      <c r="A26" s="45" t="s">
        <v>167</v>
      </c>
      <c r="B26" s="45"/>
      <c r="C26" s="45"/>
      <c r="D26" s="4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35">
      <c r="A27" s="23" t="s">
        <v>168</v>
      </c>
      <c r="B27" s="23"/>
      <c r="C27" s="23"/>
      <c r="D27" s="2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35">
      <c r="A28" s="23"/>
      <c r="B28" s="23"/>
      <c r="C28" s="23"/>
      <c r="D28" s="2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35">
      <c r="A29" s="44" t="s">
        <v>169</v>
      </c>
      <c r="B29" s="44"/>
      <c r="C29" s="44"/>
      <c r="D29" s="4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35">
      <c r="A30" s="39" t="s">
        <v>170</v>
      </c>
      <c r="B30" s="39"/>
      <c r="C30" s="39"/>
      <c r="D30" s="3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35">
      <c r="A31" s="39" t="s">
        <v>171</v>
      </c>
      <c r="B31" s="39"/>
      <c r="C31" s="39"/>
      <c r="D31" s="3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35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35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35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35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35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5:160" x14ac:dyDescent="0.35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5:160" x14ac:dyDescent="0.35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5:160" x14ac:dyDescent="0.35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5:160" x14ac:dyDescent="0.35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5:160" x14ac:dyDescent="0.35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5:160" x14ac:dyDescent="0.35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5:160" x14ac:dyDescent="0.3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5:160" x14ac:dyDescent="0.3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5:160" x14ac:dyDescent="0.3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5:160" x14ac:dyDescent="0.3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5:160" x14ac:dyDescent="0.3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5:160" x14ac:dyDescent="0.3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5:160" x14ac:dyDescent="0.3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5:160" x14ac:dyDescent="0.3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5:160" x14ac:dyDescent="0.3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5:160" x14ac:dyDescent="0.3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3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3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3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3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3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3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3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3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3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3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3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3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3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3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3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3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3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3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3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3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3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3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3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3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3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3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3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3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3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3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3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3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3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3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3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3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3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3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3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3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3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3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3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3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3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3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3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3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3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3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3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3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3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3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3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3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3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3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3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3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3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3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3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3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3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3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3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3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3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3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3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3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3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3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3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3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3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3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3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3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3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3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3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3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3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3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3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3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3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3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3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3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3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3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3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3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3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3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3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3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3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3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3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3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3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3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3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3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3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3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3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3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3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3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3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3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3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3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3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3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3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3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3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3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3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3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3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3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3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3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3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3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3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3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3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3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3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3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3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3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3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3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3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3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3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3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3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3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3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3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3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3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3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3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3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3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3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3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3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3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3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3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3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3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3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3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3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3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3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3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3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3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3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3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3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3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3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3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3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3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3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3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3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3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3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3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3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3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3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3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3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3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3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3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3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3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3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3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3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3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3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3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3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3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3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3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3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3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3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3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3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3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3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3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3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3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3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3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3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3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3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3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3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3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3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3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3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3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3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3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3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3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3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3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3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3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3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3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3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3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3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3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3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3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3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3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3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3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3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3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3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3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3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3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3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3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3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3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3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3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3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3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3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3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3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3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3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3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3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3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3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3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3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3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3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3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3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3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3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3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3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3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3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3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3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3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3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3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3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3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3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3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3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3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3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3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3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3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3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3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3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3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3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3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3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3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3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3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3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3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3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3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3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3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3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3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3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3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3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3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3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3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3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3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3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3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3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3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3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3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3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3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3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3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3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3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3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3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3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3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3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3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3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3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3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3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3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3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3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3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3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3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3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3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3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3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3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3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3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3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3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3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3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3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3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3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3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3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3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3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3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3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3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3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3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3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3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3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3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3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3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3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3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3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3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3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3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3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3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3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3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3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3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3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3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3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3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3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3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3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3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3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3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3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3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3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3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3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3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3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3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3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3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3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3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3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3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3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3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3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3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3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3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3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3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3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3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3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3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3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3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3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3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3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3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3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3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3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3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3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3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3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3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3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3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3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3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3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3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3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3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3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3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3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3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3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3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3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3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3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3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3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3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3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3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3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3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3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3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3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3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3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3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3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3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3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3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3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3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3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3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</sheetData>
  <mergeCells count="16">
    <mergeCell ref="A15:D17"/>
    <mergeCell ref="A19:D21"/>
    <mergeCell ref="A1:E1"/>
    <mergeCell ref="A30:D30"/>
    <mergeCell ref="A31:D31"/>
    <mergeCell ref="B4:D4"/>
    <mergeCell ref="A14:D14"/>
    <mergeCell ref="A18:D18"/>
    <mergeCell ref="A22:D22"/>
    <mergeCell ref="A10:D10"/>
    <mergeCell ref="A27:D28"/>
    <mergeCell ref="A29:D29"/>
    <mergeCell ref="A23:D25"/>
    <mergeCell ref="A26:D26"/>
    <mergeCell ref="A8:D8"/>
    <mergeCell ref="A11:D13"/>
  </mergeCells>
  <phoneticPr fontId="5" type="noConversion"/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7AF8C0A0-DF8E-4D03-9B0D-64E9D45F453F}">
      <formula1>list_typedip</formula1>
    </dataValidation>
  </dataValidations>
  <hyperlinks>
    <hyperlink ref="A31:D31" r:id="rId1" display="Arrêté du 22 janvier 2014 fixant le cadre national des formations conduisant à la délivrance des diplômes nationaux de licence, de licence professionnelle et de master" xr:uid="{1828004E-03C4-4022-8C22-1268581DE40C}"/>
    <hyperlink ref="A30:D3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ebfe410-571b-4425-93da-db22f790823f"/>
    <ds:schemaRef ds:uri="68c1812f-f52d-48e3-a5ba-9f3ea47a9e15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731988-4DE7-469A-A0A0-B2A2A9D27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18</vt:i4>
      </vt:variant>
    </vt:vector>
  </HeadingPairs>
  <TitlesOfParts>
    <vt:vector size="21" baseType="lpstr">
      <vt:lpstr>Listes</vt:lpstr>
      <vt:lpstr>Calcul</vt:lpstr>
      <vt:lpstr>Fiche Générale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list_typedip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Mouhamed Ladhari</cp:lastModifiedBy>
  <cp:revision/>
  <dcterms:created xsi:type="dcterms:W3CDTF">2022-09-27T13:03:25Z</dcterms:created>
  <dcterms:modified xsi:type="dcterms:W3CDTF">2025-04-03T12:43:04Z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